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VIEMBRE - INTERIOR" sheetId="1" r:id="rId4"/>
    <sheet state="visible" name="NOVIEMBRE - EXTERIOR" sheetId="2" r:id="rId5"/>
  </sheets>
  <definedNames/>
  <calcPr/>
  <extLst>
    <ext uri="GoogleSheetsCustomDataVersion2">
      <go:sheetsCustomData xmlns:go="http://customooxmlschemas.google.com/" r:id="rId6" roundtripDataChecksum="Ju24J671UaKMlNZ1dvJfOSCJYJezBYJU749+Y1wrqO8="/>
    </ext>
  </extLst>
</workbook>
</file>

<file path=xl/sharedStrings.xml><?xml version="1.0" encoding="utf-8"?>
<sst xmlns="http://schemas.openxmlformats.org/spreadsheetml/2006/main" count="1997" uniqueCount="686">
  <si>
    <t xml:space="preserve">      </t>
  </si>
  <si>
    <t>PLANILLA DE REGISTRO MENSUAL DE VIATICOS  AL INTERIOR DEL PAIS</t>
  </si>
  <si>
    <t>UNIDAD DE CONTROL INTERNO- SDAF  Mes/Año: NOVIEMBRE/2024</t>
  </si>
  <si>
    <t xml:space="preserve">N° </t>
  </si>
  <si>
    <t>Nombre y Apellido del beneficiario</t>
  </si>
  <si>
    <t xml:space="preserve">C.I. Nº </t>
  </si>
  <si>
    <t>Funcionario: Sí / No</t>
  </si>
  <si>
    <t>Cargo o función que desempeña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</si>
  <si>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</si>
  <si>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</si>
  <si>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</si>
  <si>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</si>
  <si>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Disposición legal de asignación de viático             N°/ Fecha</t>
  </si>
  <si>
    <t>Viático asignado (GS)</t>
  </si>
  <si>
    <t>Nota de Deposito Fiscal o Boleta de Deposito N° y Fecha</t>
  </si>
  <si>
    <t>Monto</t>
  </si>
  <si>
    <r>
      <rPr>
        <rFont val="Arial"/>
        <b/>
        <color theme="1"/>
        <sz val="11.0"/>
      </rPr>
      <t>Registro Contable</t>
    </r>
    <r>
      <rPr>
        <rFont val="Arial"/>
        <b/>
        <color rgb="FF000000"/>
        <sz val="11.0"/>
      </rPr>
      <t xml:space="preserve"> </t>
    </r>
    <r>
      <rPr>
        <rFont val="Arial"/>
        <b/>
        <color rgb="FF000000"/>
        <sz val="11.0"/>
      </rPr>
      <t xml:space="preserve">– SICO </t>
    </r>
  </si>
  <si>
    <t>N° Obligación</t>
  </si>
  <si>
    <t>Fecha de la Obligación</t>
  </si>
  <si>
    <t>N° Egreso</t>
  </si>
  <si>
    <t>Fecha del Egreso</t>
  </si>
  <si>
    <t>1</t>
  </si>
  <si>
    <t>NOE MONTENEGRO</t>
  </si>
  <si>
    <t>SI</t>
  </si>
  <si>
    <t>FUNCIONARIO</t>
  </si>
  <si>
    <t>1977/2024 (28/10/2024)</t>
  </si>
  <si>
    <t>GRAL. DELGADO Y GRAL. ARTIGAS - DPTO. ITAPUA</t>
  </si>
  <si>
    <t>29 AL 31/10/2024</t>
  </si>
  <si>
    <t>A FIN DE REALIZAR TRABAJOS DE MANTENIMIENTO PREVENTIVO Y CORRECTIVO DE LAS ESTACIONES METEOROLOGICAS Y EL RELEVAMIENTO DE LAS NECESIDADES PARA PROGRAMACION DEL PAC 2025.</t>
  </si>
  <si>
    <t>NINGUNA</t>
  </si>
  <si>
    <t>2</t>
  </si>
  <si>
    <t>EVER AGUILERA</t>
  </si>
  <si>
    <t>3</t>
  </si>
  <si>
    <t>GLORIA ZARATE</t>
  </si>
  <si>
    <t>4</t>
  </si>
  <si>
    <t>JOSE LUIS CHAVEZ</t>
  </si>
  <si>
    <t>DIRECTOR DE AERONAUTICA</t>
  </si>
  <si>
    <t>1999/2024 (30/10/2024)</t>
  </si>
  <si>
    <t>AIG - DPTO. ALTO PARANA</t>
  </si>
  <si>
    <t>31 AL 01/11/2024</t>
  </si>
  <si>
    <t>A FIN DE PARTICIPAR DE LA REUNION CON LOS USUARIOS DE DRONES Y ESTABLECER PROCEDIMIENTOS DE USO Y NUEVOS PROCEDIMIENTOS DE OPERACIONES CARGUERAS, CONFROME A LO SOLICITADO POR EL ADMINISTRADOR DE LA CITADA TERMINAL AEREA.</t>
  </si>
  <si>
    <t>5</t>
  </si>
  <si>
    <t>ANALIA GIBERNAU</t>
  </si>
  <si>
    <t>FUNCIONARIA</t>
  </si>
  <si>
    <t>6</t>
  </si>
  <si>
    <t>GENESIS MONZON</t>
  </si>
  <si>
    <t>7</t>
  </si>
  <si>
    <t>CESAR FARIÑA</t>
  </si>
  <si>
    <t>SUPERVISOR SAT - AIG</t>
  </si>
  <si>
    <t>1978/2024 (28/10/2024)</t>
  </si>
  <si>
    <t>DPTO. CENTRAL</t>
  </si>
  <si>
    <t>29 AL 30/10/2024</t>
  </si>
  <si>
    <t>A FIN DE REALIZAR GESTIONES ADMINISTRATIVAS</t>
  </si>
  <si>
    <t>8</t>
  </si>
  <si>
    <t>LORENZO SILGUERO</t>
  </si>
  <si>
    <t>9</t>
  </si>
  <si>
    <t>JOSE PEÑA</t>
  </si>
  <si>
    <t>1924/2024 (21/10/2024)</t>
  </si>
  <si>
    <t>SGEN - DPTO. ITAPUA</t>
  </si>
  <si>
    <t>22 AL 25/10/2024</t>
  </si>
  <si>
    <t>A FIN DE REALIZAR LA REPARACION DE LOS DOS (2) CIRCUITOS DE LUCES DE PISTA Y EL CIRCUITO DE LUCES DE PLATAFORMA EN DICHA TERMINAL AEREA.</t>
  </si>
  <si>
    <t>10</t>
  </si>
  <si>
    <t>HECTOR GALEANO</t>
  </si>
  <si>
    <t>11</t>
  </si>
  <si>
    <t>ALEXANDRO ALVAREZ</t>
  </si>
  <si>
    <t>12</t>
  </si>
  <si>
    <t>CARLOS MEZA</t>
  </si>
  <si>
    <t>13</t>
  </si>
  <si>
    <t>FABRIZIO MELGAREJO</t>
  </si>
  <si>
    <t>2007/2024 (01/11/2024)</t>
  </si>
  <si>
    <t>CAACUPE - DPTO. DE CORDILLERA</t>
  </si>
  <si>
    <t>A LOS EFECTOS DE REALIZAR NOTIFICACION DE LAS NOTAS P/DINAC N° 1637/2024 A LA FISCALIA REGIONAL DE CAACUPE Y P/DINAC N° 1644/2024 DE LA FISCALIA ZONAL DE SAN ESTANISLAO</t>
  </si>
  <si>
    <t>14</t>
  </si>
  <si>
    <t>FRANCISCO CURTIDO</t>
  </si>
  <si>
    <t>15</t>
  </si>
  <si>
    <t>SAN ESTANISLAO - DPTO. DE SAN PEDRO</t>
  </si>
  <si>
    <t>07 AL 08/11/2024</t>
  </si>
  <si>
    <t>16</t>
  </si>
  <si>
    <t>17</t>
  </si>
  <si>
    <t>WILSON VILLAALTA</t>
  </si>
  <si>
    <t>1550/2024 (09/09/2024) RECT. 1929/2024 (22/10/2024)</t>
  </si>
  <si>
    <t>AEROP. TTE. AMIN RAMON AYUB - DPTO, ITAPUA</t>
  </si>
  <si>
    <t>11 AL 13/09/2024</t>
  </si>
  <si>
    <t>SOLICITA LA AMPLIACION ARTICULO 2° DE LA REFERIDA RESOLUCION, EN EL SENTIDO DE PROCEDER A LA DEVOLUCION DEL 20% DESCONTADO A CADA FUNCIONARIO AFECTADO POR LA COMISION REALIZADA SIN EL VEHICULO INSTITUCIONAL.</t>
  </si>
  <si>
    <t>18</t>
  </si>
  <si>
    <t xml:space="preserve">JOSE IBARROLA </t>
  </si>
  <si>
    <t>19</t>
  </si>
  <si>
    <t>DANIEL BAEZ</t>
  </si>
  <si>
    <t>2021/2024 (04/11/2024)</t>
  </si>
  <si>
    <t>05 AL 07/11/2024</t>
  </si>
  <si>
    <t>COMISION DE SERVICIO.</t>
  </si>
  <si>
    <t>20</t>
  </si>
  <si>
    <t>SALVADOR DUARTE</t>
  </si>
  <si>
    <t>21</t>
  </si>
  <si>
    <t>MARIA LAURA ZORRILLA</t>
  </si>
  <si>
    <t>2020/2024 (04/11/2024)</t>
  </si>
  <si>
    <t>04 AL 05/11/2024</t>
  </si>
  <si>
    <t>A FIN DE REALIZAR UNA VISITA TECNICA PREVIA EN EL MARCO DEL LLAMADO "CONSTRUCCION DE ESTACION DE BOMBEROS (SEI) AEROPUERTO ENCARNACION.</t>
  </si>
  <si>
    <t>22</t>
  </si>
  <si>
    <t xml:space="preserve">KAREN CASTILLO </t>
  </si>
  <si>
    <t>23</t>
  </si>
  <si>
    <t>GUSTAVO RODRIGUEZ</t>
  </si>
  <si>
    <t>2024/2024 (04/11/2024)</t>
  </si>
  <si>
    <t>SGPJ - DPTO. DE AMAMBAY</t>
  </si>
  <si>
    <t>05 AL 08/11/2024</t>
  </si>
  <si>
    <t>A LOS EFECTOS DE REALIZAR RELEVAMIENTO DE LAS NO CONFORMIDADES DETECTADAS EN LAS INSPECTORIAS REALIZADAS POR LA GNNA DE LA DINAC.</t>
  </si>
  <si>
    <t>24</t>
  </si>
  <si>
    <t>JULIO AYALA</t>
  </si>
  <si>
    <t>25</t>
  </si>
  <si>
    <t>NANCY ROA</t>
  </si>
  <si>
    <t>26</t>
  </si>
  <si>
    <t>2028/2024 (05/11/2024)</t>
  </si>
  <si>
    <t>QUINDY - DPTO. DE PARAGUARI</t>
  </si>
  <si>
    <t>06 AL 08/11/2024</t>
  </si>
  <si>
    <t>A LOS EFECTOS DE REALIZAR TRABAJOS DE RELEVAMIENTO DE NECESIDADES PARA LA PROGRAMACION DEL PAC 2025.</t>
  </si>
  <si>
    <t>27</t>
  </si>
  <si>
    <t>CARLOS BENEGAS</t>
  </si>
  <si>
    <t>28</t>
  </si>
  <si>
    <t>CYNTHIA AGUILERA</t>
  </si>
  <si>
    <t>29</t>
  </si>
  <si>
    <t>NANCY ESCOBAR</t>
  </si>
  <si>
    <t>2023/2024 (04/11/2024)</t>
  </si>
  <si>
    <t>SGCZ - DPTO. DE CAAZAPA</t>
  </si>
  <si>
    <t>A FIN DE DAR CUMPLIMIENTO AL PLAN ANUAL DE INSPECTORIA DE AERODROMOS, APROBADO POR RESOLUCION 451/2024 DE FECHA 22 DE MARZO DE 2024.</t>
  </si>
  <si>
    <t>30</t>
  </si>
  <si>
    <t>KAREN MOSQUEIRA</t>
  </si>
  <si>
    <t>31</t>
  </si>
  <si>
    <t>RAQUEL MENDIETA</t>
  </si>
  <si>
    <t>COORDINADORA DE LOGISTICA DE AERODROMOS</t>
  </si>
  <si>
    <t>2018/2024 (04/11/2024)</t>
  </si>
  <si>
    <t>SGME - DPTO. DE BOQUERON</t>
  </si>
  <si>
    <t>A FIN DE GESTIONAR Y PARTICIPAR DE LA REUNION DE LA IMPLEMENTACION DEL COMITE FAL SGEM</t>
  </si>
  <si>
    <t>32</t>
  </si>
  <si>
    <t>CARLOS GONZALEZ</t>
  </si>
  <si>
    <t>2019/2024 (04/11/2024)</t>
  </si>
  <si>
    <t>01 Y 05/11/2024</t>
  </si>
  <si>
    <t>A FIN DE REALIZAR EL ACOMPAÑAMIENTO DE LA VISITA TECNICA PARA LICITACIONES CON ID N°456.013 Y 456.662</t>
  </si>
  <si>
    <t>33</t>
  </si>
  <si>
    <t>SUSANA AGUILERA</t>
  </si>
  <si>
    <t>2042/2024 (06/11/2024)</t>
  </si>
  <si>
    <t>CIUDAD DE ENCARNACION - DPTO. ITAPUA</t>
  </si>
  <si>
    <t>13 AL15/11/2024</t>
  </si>
  <si>
    <t>A LOS EFECTOS DE NOTIFICAR Y CORRER TRASLADO DE TODOS LOS ANTECEDENTES EN EL MARCO DEL SUMARIO ADMINISTRATIVO AERONAUTICO CARATULADO: "NICOLAS SORRANTE PROPIETARIO Y PILOTO AL MANDO DE LA AERONAVE ZP-BQM SOBRE SUPUESTAS TRASGESIONES A NORMAS AERONAUTICAS LET N° 1860/2022"</t>
  </si>
  <si>
    <t>34</t>
  </si>
  <si>
    <t>ANA ORTIZ</t>
  </si>
  <si>
    <t>35</t>
  </si>
  <si>
    <t>MARCELO AMABILE</t>
  </si>
  <si>
    <t>36</t>
  </si>
  <si>
    <t>CRISTHIAN CHAMORRO</t>
  </si>
  <si>
    <t>2027/2024 (05/11/2024)</t>
  </si>
  <si>
    <t>05 AL 06/11/2024</t>
  </si>
  <si>
    <t>A LOS EFECTOS DE REALIZAR TRASLADO Y ENTREGA A LA ADMINISTRACION DE LA SGEN DE LA CAMIONETA MARCA: NISSAN MODELO: FRONTIER, CHAPA BKS 191</t>
  </si>
  <si>
    <t>37</t>
  </si>
  <si>
    <t>ALEJANDRO RECALDE</t>
  </si>
  <si>
    <t>38</t>
  </si>
  <si>
    <t>NATALIA ACUÑA</t>
  </si>
  <si>
    <t>2043/2024 (06/11/2024)</t>
  </si>
  <si>
    <t>11 AL 12/11/2024</t>
  </si>
  <si>
    <t>A FIN DE REALIZAR GESTIONES ADMINISTRATIVAS Y NOTIFICACIONES VARIAS EN DICHA TERMINAL.</t>
  </si>
  <si>
    <t>39</t>
  </si>
  <si>
    <t>CRISTIAN OJEDA</t>
  </si>
  <si>
    <t>40</t>
  </si>
  <si>
    <t>RICHARD CANTERO</t>
  </si>
  <si>
    <t>2026/2024 (04/11/2024)</t>
  </si>
  <si>
    <t>A FIN DE REALIZAR VERIFIACION E INSPECCION DE LOS CONTRATOS ADJUDICADOS.</t>
  </si>
  <si>
    <t>41</t>
  </si>
  <si>
    <t>RUTH VALDEZ</t>
  </si>
  <si>
    <t>42</t>
  </si>
  <si>
    <t>NANCY GIMENEZ</t>
  </si>
  <si>
    <t>2053/2024 (07/11/2024)</t>
  </si>
  <si>
    <t>A FIN DE GUIAR A LOS FUNCIONARIOS DESIGNADOS COMO COMITE EVALUADOR EN LA ELABORACION DE EVALUACIONES DE LAS ADJUDICACIONES Y CUADROS COMPARATIVOS DE PRECIOS ATENDIENDO A QUE EL PLAZO TOPE PARA COMUNICAR LAS ADJUDICACIONES ESTA ESTABLECIDA PARA EL 21 DE NOVIEMBRE DEL CORRIENTE AÑO.</t>
  </si>
  <si>
    <t>43</t>
  </si>
  <si>
    <t>PAMELA DIAZ</t>
  </si>
  <si>
    <t>44</t>
  </si>
  <si>
    <t>CRISTINA GUERRERO</t>
  </si>
  <si>
    <t>2049/2024 (07/11/2024)</t>
  </si>
  <si>
    <t>A FIN DE REALIZAR UN RELEVAMIENTO DE DATOS SOBRE LOS LLAMADOS A LICITACIONES ACTUALES Y EN PROCESO, ASI COMO CONTROL DE LA EJECUCION DE ESTOS Y LA REVISION DE LA COCUMENTACION NECESARIA PARA LA EVALUACION EN CURSO.</t>
  </si>
  <si>
    <t>45</t>
  </si>
  <si>
    <t>CLAUDIA ORREGO</t>
  </si>
  <si>
    <t>46</t>
  </si>
  <si>
    <t>PABLO RIQUELME</t>
  </si>
  <si>
    <t>2058/2024 (07/11/2024)</t>
  </si>
  <si>
    <t xml:space="preserve">A FIN DE EFECTUAR CAPACITACIONES VARIAS, SEGUIMIENTO DE LOS LLAMADOS Y RELEVAMIENTO DE DATOS EN LAS DISTINTAS AEREAS INVOLUCRADAS EN LOS PROCESOS DE ADQUISICION DE BIENES Y/O CONTRATACION DE SERVICIOS. </t>
  </si>
  <si>
    <t>47</t>
  </si>
  <si>
    <t>CHRISTIAN CANTERO</t>
  </si>
  <si>
    <t>48</t>
  </si>
  <si>
    <t>EDGAR GALEANO</t>
  </si>
  <si>
    <t>GERENTE DE VIGILANCIA</t>
  </si>
  <si>
    <t>1982/2024 (29/10/2024)</t>
  </si>
  <si>
    <t>30 AL 31/10/2024</t>
  </si>
  <si>
    <t>A FIN DE INTERVENIR EN LA EFECTIVA IMPLEMENTACION DEL PROGRAMA NACIONAL DE SEGURIDAD DE LA AVIACION CIVIL, EN CUANTO A LA EVALUACION DE MEDIDAS IMPLEMENTADAS EN DICHA TERMINAL</t>
  </si>
  <si>
    <t>49</t>
  </si>
  <si>
    <t>BLANCA MAIDANA</t>
  </si>
  <si>
    <t>50</t>
  </si>
  <si>
    <t>MARIO MARIN</t>
  </si>
  <si>
    <t>51</t>
  </si>
  <si>
    <t>OSVALDO ROLON</t>
  </si>
  <si>
    <t>2070/2024 (08/11/2024)</t>
  </si>
  <si>
    <t>CHORE - DPTO. DE SAN PEDRO</t>
  </si>
  <si>
    <t>A FIN DE REALIZAR TRABAJOS DE MANTENIMIENTO PREVENTIVO Y CORRECTIVO DE LAS ESTACIONES METEOROLOGICAS AUTOMATICAS Y LA VERIFICACION IN SITU DE ESTAS PARA EL RELEVAMIENTO DE NECESIDADES PARA EL PAC Y PRESUPUESTO.</t>
  </si>
  <si>
    <t>52</t>
  </si>
  <si>
    <t>JESUS ACOSTA</t>
  </si>
  <si>
    <t>53</t>
  </si>
  <si>
    <t>NILDA DUARTE</t>
  </si>
  <si>
    <t>54</t>
  </si>
  <si>
    <t>CURUGUATY - DPTO. DE CANINDEYU</t>
  </si>
  <si>
    <t>12 AL 14/11/2024</t>
  </si>
  <si>
    <t>55</t>
  </si>
  <si>
    <t>56</t>
  </si>
  <si>
    <t>57</t>
  </si>
  <si>
    <t>2073/2024 (08/11/2024)</t>
  </si>
  <si>
    <t>PILAR -DPTO. DE ÑEEMBUCU</t>
  </si>
  <si>
    <t>14 AL 15/11/2024</t>
  </si>
  <si>
    <t>A LOS EFECTOS DE REALIZAR TRABAJOS DE MANTENIMIENTO CORRECTIVO, RELEVAMIENTO Y REEMPLAZO DE LOS PSICROMETROS DE LA ESTACION CONVENCIONAL, SU REACTIVACION Y ASEGURAR EL CONRRECTO FUNCIONAMIENTO OPERATIVO DE LA MENCIONADA ESTACION, ASI COMO EL RELEVAMIENTO DE LAS NECESIDADES PARA LA PROGRAMACION DEL PAC 2025</t>
  </si>
  <si>
    <t>58</t>
  </si>
  <si>
    <t>VIVIANA DIAZ</t>
  </si>
  <si>
    <t>59</t>
  </si>
  <si>
    <t>ANTONIO JARA</t>
  </si>
  <si>
    <t>R1 N° 000808 (02/10/2024)</t>
  </si>
  <si>
    <t>60</t>
  </si>
  <si>
    <t xml:space="preserve">ANA RECALDE </t>
  </si>
  <si>
    <t>61</t>
  </si>
  <si>
    <t>JUAN MASCAREÑO</t>
  </si>
  <si>
    <t>2062/2024 (07/11/2024)</t>
  </si>
  <si>
    <t xml:space="preserve">HERNANDARIAS - DPTO. DE ALTO PARANA </t>
  </si>
  <si>
    <t>20 AL 22/11/2024</t>
  </si>
  <si>
    <t>A FIN DE NOTIFICAR A LA EMPRESA LAVIA ARGENTINA S.A EN EL MARCO DE LO DISPUESTO EN LA RESOLUCION DINAC N° 1856/2024 DE FECHA 11 DE OCTUBRE DE 2024.</t>
  </si>
  <si>
    <t>62</t>
  </si>
  <si>
    <t>ALMA MORAN</t>
  </si>
  <si>
    <t>63</t>
  </si>
  <si>
    <t>CARLOS RIOS</t>
  </si>
  <si>
    <t>64</t>
  </si>
  <si>
    <t>LUCIA ACUÑA</t>
  </si>
  <si>
    <t>2050/2024 (07/11/2024)</t>
  </si>
  <si>
    <t>A LOS EFECTOS DE REALIZAR APOYO TECNICO AL DEPARTAMENTO DE COMPRAS DIRECTAS DE LA UOC EN LO RELACIONADO A LOS LLAMADOS DE LA CITADA TERMINAL AEREA QUE SE ENCUENTRAN EN  PROCESO DE EVALUACION.</t>
  </si>
  <si>
    <t>65</t>
  </si>
  <si>
    <t>MARIA DUARTE</t>
  </si>
  <si>
    <t>2057/2024 (07/11/2024)</t>
  </si>
  <si>
    <t>DPTO. ALTO PARANA</t>
  </si>
  <si>
    <t>A FIN DE REALIZAR INSPECIONES QUE FORMAN PARTE DEL ELEMENTO CRITICO 7- OBLIGACIONES DE VIGILANCIA, A LOS DIFERENTES CENTROS DE INSTRUCCION.</t>
  </si>
  <si>
    <t>66</t>
  </si>
  <si>
    <t>TANIA DIAZ</t>
  </si>
  <si>
    <t>67</t>
  </si>
  <si>
    <t>PEDRO MONZON</t>
  </si>
  <si>
    <t>68</t>
  </si>
  <si>
    <t>ROSANA GOMEZ</t>
  </si>
  <si>
    <t>DPTO. DE PARAGUARI</t>
  </si>
  <si>
    <t>28 AL 29/11/2024</t>
  </si>
  <si>
    <t>69</t>
  </si>
  <si>
    <t>JORGE COLMAN</t>
  </si>
  <si>
    <t>73</t>
  </si>
  <si>
    <t>JACQUELINE SALINAS</t>
  </si>
  <si>
    <t>2063/2024 (07/11/2024)</t>
  </si>
  <si>
    <t>CAPITAN MIRANDA - ITAPUA</t>
  </si>
  <si>
    <t>A FIN DE REALIZAR LA VERIFICACION IN SITU DE LOS MOVILES DE LA INSTITUCION DESIGNADOS A LAS DIFERENTES AREAS DEL CITADO AEROPUERTO</t>
  </si>
  <si>
    <t>74</t>
  </si>
  <si>
    <t>JULIO BAEZ</t>
  </si>
  <si>
    <t>75</t>
  </si>
  <si>
    <t xml:space="preserve">ALVARO REYES </t>
  </si>
  <si>
    <t>2072/2024 (08/11/2024)</t>
  </si>
  <si>
    <t>ESTACION CONVENCIONAL DE HUMAITA - ÑEEMBUCU</t>
  </si>
  <si>
    <t xml:space="preserve"> A FIN DE REALIZAR LA VERIFICACION Y DOCUMENTACION DE LAS REGLAS DE MEDICION DE NIVEL DE RIO, ASI COMO EL RELEVAMIENTO DE LOS SITIOS PARA LA INSTALACION DE EQUIPOS DE MEDICION DE NIVEL Y CAUDAL</t>
  </si>
  <si>
    <t>76</t>
  </si>
  <si>
    <t>LORENA NUÑEZ</t>
  </si>
  <si>
    <t>77</t>
  </si>
  <si>
    <t>78</t>
  </si>
  <si>
    <t xml:space="preserve">ESTACION CONVENCIONAL DE AYOLAS - DPTO DE MISIONES </t>
  </si>
  <si>
    <t>79</t>
  </si>
  <si>
    <t>80</t>
  </si>
  <si>
    <t>81</t>
  </si>
  <si>
    <t>VICTOR PICO</t>
  </si>
  <si>
    <t>2054/2024 (07/11/2024)</t>
  </si>
  <si>
    <t>DPTO CENTRAL</t>
  </si>
  <si>
    <t>82</t>
  </si>
  <si>
    <t>GLORIA VILLALBA</t>
  </si>
  <si>
    <t>83</t>
  </si>
  <si>
    <t>LENY GIMENEZ</t>
  </si>
  <si>
    <t>2085/2024 (11/11/2024) RECT N° 2321/2024 (29/11/2024)</t>
  </si>
  <si>
    <t>AIG - DPTO DE ALTO PARANA</t>
  </si>
  <si>
    <t>A FIN DE REALIZAR GESTIONES INHERENTES AL CIERRE DEL EJERCICIO 2024</t>
  </si>
  <si>
    <t>84</t>
  </si>
  <si>
    <t>LEONARDO GARCIA</t>
  </si>
  <si>
    <t>A FIN DE REALIZAR GESTIONES INHERENTES AL CIERRE DEL EJERCICIO 2025</t>
  </si>
  <si>
    <t>85</t>
  </si>
  <si>
    <t>CNEL OVIEDO - DPTO DE CAAGUAZU</t>
  </si>
  <si>
    <t>A FIN DE REALIZAR GESTIONES INHERENTES AL CIERRE DEL EJERCICIO 2026</t>
  </si>
  <si>
    <t>86</t>
  </si>
  <si>
    <t>A FIN DE REALIZAR GESTIONES INHERENTES AL CIERRE DEL EJERCICIO 2027</t>
  </si>
  <si>
    <t>87</t>
  </si>
  <si>
    <t>DIEGO AQUINO</t>
  </si>
  <si>
    <t>2086/2024 (11/11/2024)</t>
  </si>
  <si>
    <t>AEROD. DE CAAZAPA - CAAZAPA</t>
  </si>
  <si>
    <t>A FIN DE REALIZAR LA ELABORACION DE INFORMES DE AUDITORIA DE LOS PLANES DE GESTION AMBIENTAL, LOS CUALES SON EXIGIDOS PARA LA OBTENCION DE LA LICENCIA AMBIENTAL CONFORME LEY N° 294/2023.</t>
  </si>
  <si>
    <t>88</t>
  </si>
  <si>
    <t>SIXTO DOMINGUEZ</t>
  </si>
  <si>
    <t>89</t>
  </si>
  <si>
    <t>OLGA GIMENEZ</t>
  </si>
  <si>
    <t>2074/2024 (08/11/2024)</t>
  </si>
  <si>
    <t>14 Y 15/11/2024</t>
  </si>
  <si>
    <t>A FIN DE REALIZAR GSTIONES ADMINISTRATIVAS EN LO QUE RESPECTA  A LABORES A SER REALIZADAS POR EL DEPARTAMENTO DE CONTROL Y RENDICION DE COMBUSTIBLE Y LA GERENCIA ADMINISTRATIVA DE LA SUBDIRECCION DE ADMINISTRACION Y FINANZAS</t>
  </si>
  <si>
    <t>90</t>
  </si>
  <si>
    <t>YAMILE CUEVAS</t>
  </si>
  <si>
    <t>91</t>
  </si>
  <si>
    <t>LETICIA CAÑIZA</t>
  </si>
  <si>
    <t>RECT N° 2008/2024 (01/11/20249</t>
  </si>
  <si>
    <t>08 AL 09/11/2024</t>
  </si>
  <si>
    <t>A FIN DE DAR CUMPLIMIENTO AL PLAN DE ACTIVIDAD DE CONTROL DE CALIDAD AVSEC 2024</t>
  </si>
  <si>
    <t>92</t>
  </si>
  <si>
    <t>NESTOR SANCHEZ</t>
  </si>
  <si>
    <t>93</t>
  </si>
  <si>
    <t>94</t>
  </si>
  <si>
    <t>FRANCISCO MENDOZA</t>
  </si>
  <si>
    <t>2060/2024 (07/11/2024)</t>
  </si>
  <si>
    <t>CARMELO PERALTA - DPTO DE ALTO PARAGUAY</t>
  </si>
  <si>
    <t>13 AL 15/11/2024</t>
  </si>
  <si>
    <t>CONFORME AL CRONOGRAMA DE TRABAJO DE DEPREAA N° 0288/2024 APROBADO Y LOS OBJETIVOS ESTRATEGICOS DE LA DINAC.</t>
  </si>
  <si>
    <t>95</t>
  </si>
  <si>
    <t xml:space="preserve">ARNALDO MALUFF </t>
  </si>
  <si>
    <t>96</t>
  </si>
  <si>
    <t>PAULO CACERES</t>
  </si>
  <si>
    <t>97</t>
  </si>
  <si>
    <t>AERODROMO DE FUERTE OLIMPO</t>
  </si>
  <si>
    <t>98</t>
  </si>
  <si>
    <t>99</t>
  </si>
  <si>
    <t>100</t>
  </si>
  <si>
    <t>RUBEN AGUILAR</t>
  </si>
  <si>
    <t>DIRECTOR DE AEROPUERTOS</t>
  </si>
  <si>
    <t>2101/2024 (14/11/2024)</t>
  </si>
  <si>
    <t>A LOS EFECTOS DE PARTICIPAR , COORDINAR Y GESTIONAR CON LAS INSTITUCIONES AFECTADAS TODOS LOS DETALLES INHERENTES AL RALLY DE PARAGUAY CAMPEONATO MUNDIAL DE RALLY WRC</t>
  </si>
  <si>
    <t>101</t>
  </si>
  <si>
    <t>ELVA RAQUEL MENDIETA</t>
  </si>
  <si>
    <t>102</t>
  </si>
  <si>
    <t xml:space="preserve">OSCAR NOGUERA </t>
  </si>
  <si>
    <t>2096/2024 (13/11/2024)</t>
  </si>
  <si>
    <t>A FIN DE REALIZAR UNA VISITA PARA INTERCAMBIO DE EXPERIENCIAS EN AREA DE OPERATIVIDAD ENTRE EL AEROPUERTO INT. SILVIO PETTIROSSI Y EL AEROPUERTO INTERNACIONAL GUARANI</t>
  </si>
  <si>
    <t>103</t>
  </si>
  <si>
    <t xml:space="preserve">JOEL AVALOS </t>
  </si>
  <si>
    <t>104</t>
  </si>
  <si>
    <t>EDWAR FRAENKEL</t>
  </si>
  <si>
    <t xml:space="preserve">COORDINADOR </t>
  </si>
  <si>
    <t>2102/2024 (14/11/2024)</t>
  </si>
  <si>
    <t>A LOS EFECTOS DE PARTICIPAR DE UNA REUNION DE TRABAJO CON MIEMBROS DEL COMITE DE FACILITACION (FAL) EN EL MARCO DEL EVENTO DEL CAMPEONATO MUNDIAL DE RALLY WRC.</t>
  </si>
  <si>
    <t>105</t>
  </si>
  <si>
    <t>2108/2024 (14/11/2024)</t>
  </si>
  <si>
    <t>A LOS EFECTOS DE REALIZAR VERIFICACION EN INSTALACIONES Y DOCUMENTONES.</t>
  </si>
  <si>
    <t>106</t>
  </si>
  <si>
    <t>107</t>
  </si>
  <si>
    <t>108</t>
  </si>
  <si>
    <t>ARNALDO HERMOSILLA</t>
  </si>
  <si>
    <t>JEFE DE DPTO DE CONTROL</t>
  </si>
  <si>
    <t>2036/2024 (05/11/2024)</t>
  </si>
  <si>
    <t>A FIN DE REALIZAR VERIFICACION IN SITU DE LOS MOVILES DE LA INSTITUCION DESIGNADOS A LAS DIFERENTES AREAS DEL CITADO AEROPUERTO</t>
  </si>
  <si>
    <t>109</t>
  </si>
  <si>
    <t xml:space="preserve">KARINA RUIZ CANTERO </t>
  </si>
  <si>
    <t>110</t>
  </si>
  <si>
    <t xml:space="preserve">IVAN MORINIGO </t>
  </si>
  <si>
    <t xml:space="preserve">JEFE DE DPTO </t>
  </si>
  <si>
    <t>2107/2024 (14/11/2024)</t>
  </si>
  <si>
    <t>18 AL 19/11/2024</t>
  </si>
  <si>
    <t>A FIN DE REALIZAR EL RELEVAMIENTO DE DATOS SOBRE LOS LLAMADOS A LICITACIONES ACTUALES Y EN PROCESO, ASI COMO EL CONTROL DE LA EJECUCION DE ESTOS Y LA REVISION DE LA DOCUMENTACION PARA LLAMADOS AD REFERENDUM</t>
  </si>
  <si>
    <t>111</t>
  </si>
  <si>
    <t>JAVIER NICOLAS LEON</t>
  </si>
  <si>
    <t>112</t>
  </si>
  <si>
    <t>ANTONIO SANABRIA</t>
  </si>
  <si>
    <t>2106  (14/11/2024)</t>
  </si>
  <si>
    <t>SGCO - CONCEPCION</t>
  </si>
  <si>
    <t>A FIN DE BRINDAR CHARLAS , CAPACITACIONES INFORMATIVAS Y APOYO EN EL USO EFECTIVO DE LA  APLICACION ''SECTOR PUBLICO PARAGUAY'' DE LA PLATAFORMA THE INTEGRITY APP</t>
  </si>
  <si>
    <t>113</t>
  </si>
  <si>
    <t>DIANA VALDEZ</t>
  </si>
  <si>
    <t>114</t>
  </si>
  <si>
    <t>JULIAN AMARILLA</t>
  </si>
  <si>
    <t>115</t>
  </si>
  <si>
    <t>GUSTAVO JARA</t>
  </si>
  <si>
    <t>2100/2024 (14/11/2024)</t>
  </si>
  <si>
    <t>116</t>
  </si>
  <si>
    <t>ELIZABETH SANGUINETTI</t>
  </si>
  <si>
    <t>117</t>
  </si>
  <si>
    <t>118</t>
  </si>
  <si>
    <t>2097/2024 (13/11/2024)</t>
  </si>
  <si>
    <t>LOMA PLATA - DPTO DE BOQUERON</t>
  </si>
  <si>
    <t xml:space="preserve">A FIN DE REALIZAR INSPECCIONES QUE FORMAN PARTE DEL ELEMENTO CRITICO 7 - OBLIGACIONES DE VIGILANCIA , A LOS DIFERENTES CENTROS DE INSTRUCCION </t>
  </si>
  <si>
    <t>119</t>
  </si>
  <si>
    <t>XIMENA FORNELLS</t>
  </si>
  <si>
    <t>120</t>
  </si>
  <si>
    <t>121</t>
  </si>
  <si>
    <t>FRANCISCO ORTEGA</t>
  </si>
  <si>
    <t>2160/2024 (19/11/2024)</t>
  </si>
  <si>
    <t>21 AL 22/11/2024</t>
  </si>
  <si>
    <t>A FIN DE REALIZAR CAPACITACION A LOS FUNCIONARIOS ENCARGADOS DE LA ELABORACION DE LA ADICION AD REFERENDUM EJERCICIO FISCAL 2025 Y PROGRAMA ANUAL DE CONTRATACION 2025.</t>
  </si>
  <si>
    <t>122</t>
  </si>
  <si>
    <t>ANDREA RAMIREZ</t>
  </si>
  <si>
    <t>123</t>
  </si>
  <si>
    <t>GUILLERMO VAZQUEZ</t>
  </si>
  <si>
    <t>2161/2024 (19/11/2024)</t>
  </si>
  <si>
    <t>A FIN DE REALIZAR TRABAJOS DE RELEVAMIENTO DE DATOS Y CHARLAS CON RELACION A LAS ASIGNACIONES Y RENDICIONES DE REMUNERACION ESPECIAL POR GASTOS DE RESIDENCIA A FAVOR DE LOS FUNCIONARIOS DE DINAC, DE ACUERDO LO ESTABLECIDO EN LA RESOLUCION N° 136/2024</t>
  </si>
  <si>
    <t>124</t>
  </si>
  <si>
    <t>ELIAS BENITEZ</t>
  </si>
  <si>
    <t>125</t>
  </si>
  <si>
    <t>WILSON CABALLERO</t>
  </si>
  <si>
    <t>2158/2024 (19/11/2024)</t>
  </si>
  <si>
    <t>AEROP. DE SAN PEDRO - DPTO. SAN PEDRO</t>
  </si>
  <si>
    <t>20 AL 21/11/2024</t>
  </si>
  <si>
    <t>A FIN DE REALIZAR LA VERIFICACION DE LAS NECESIDADES TECNOLOGICAS IN SITU PARA LA INSTALACION DEL SISTEMA DE CARGA DE DATOS DE LAS ESTACIONES METEOROLOGICAS CONVENCIONALES DE LA DMH.</t>
  </si>
  <si>
    <t>R1 N 0000809 (02/12/2024)</t>
  </si>
  <si>
    <t>126</t>
  </si>
  <si>
    <t>MARIA RECALDE</t>
  </si>
  <si>
    <t>R1 N 0000810 (02/12/2024)</t>
  </si>
  <si>
    <t>127</t>
  </si>
  <si>
    <t>NILDA SALINAS</t>
  </si>
  <si>
    <t>128</t>
  </si>
  <si>
    <t>SAN ESTANISLADO DPTO. SAN PEDRO</t>
  </si>
  <si>
    <t>129</t>
  </si>
  <si>
    <t xml:space="preserve"> SAN ESTANISLADO DPTO. SAN PEDRO</t>
  </si>
  <si>
    <t>130</t>
  </si>
  <si>
    <t>131</t>
  </si>
  <si>
    <t>ALDO ACUÑA</t>
  </si>
  <si>
    <t>2061/2024 (07/11/2024)</t>
  </si>
  <si>
    <t>A FIN DE REALIZAR GESTIONES ADMINISTRATIVAS VARIAS.</t>
  </si>
  <si>
    <t>132</t>
  </si>
  <si>
    <t>LEONARDO SILGUERO</t>
  </si>
  <si>
    <t>133</t>
  </si>
  <si>
    <t>JOSE DE CASTRO MEINER</t>
  </si>
  <si>
    <t>134</t>
  </si>
  <si>
    <t>ANTONIO CORONEL</t>
  </si>
  <si>
    <t>2159/2024 (19/11/2024)</t>
  </si>
  <si>
    <t>A FIN DE IMPARTIR CAPACITACION AL PERSONAL DE LA OFICINA ASOCIADA A LA ESTACION METEOROLOGICAS AERONAUTICA, ENFOCADA EN LA INTERPRETACION Y USO DE IMAGENES SATELITALES, ASI COMO EN EL MANEJO DEL SISTEMA DE MONITOREO DE DESCARGAS ELECTRICAS.</t>
  </si>
  <si>
    <t>135</t>
  </si>
  <si>
    <t>JUAN GAMARRA</t>
  </si>
  <si>
    <t>136</t>
  </si>
  <si>
    <t>MARIA DOMINGUEZ</t>
  </si>
  <si>
    <t>137</t>
  </si>
  <si>
    <t>LUIS AFARA</t>
  </si>
  <si>
    <t>2140/2024 (18/11/2024)</t>
  </si>
  <si>
    <t>SGAS - DPTO. CENTRAL</t>
  </si>
  <si>
    <t>A FIN DE REALIZAR GESTIONES ADMINISTRATIVAS.</t>
  </si>
  <si>
    <t>138</t>
  </si>
  <si>
    <t>NATHALIA RAMIREZ</t>
  </si>
  <si>
    <t>2174/2024 (21/11/2024)</t>
  </si>
  <si>
    <t>AEROD. CORONEL OVIEDO - DPTO. DE CAAGUAZU</t>
  </si>
  <si>
    <t>A LOS EFECTOS DE REALIZAR CAMBIO DEL RELOJ BIOMETRICO, CONFORME AL PEDIDO DEL ADMINISTRADO DEL AERODROMO.</t>
  </si>
  <si>
    <t>139</t>
  </si>
  <si>
    <t>LUCIANO ESCOBAR</t>
  </si>
  <si>
    <t>140</t>
  </si>
  <si>
    <t>ROCIO CANTERO</t>
  </si>
  <si>
    <t>2168/2024 (20/11/2024)</t>
  </si>
  <si>
    <t>A FIN DE REALIZAR DIVERSAS GESTIONES INHERENTES AL AEREA.</t>
  </si>
  <si>
    <t>141</t>
  </si>
  <si>
    <t>JESSICA GAYOSO</t>
  </si>
  <si>
    <t>142</t>
  </si>
  <si>
    <t>LIZ GIMENEZ</t>
  </si>
  <si>
    <t>143</t>
  </si>
  <si>
    <t>2022/2024 (04/11/2024) RECT. 2183/2024 (20/11/2024)</t>
  </si>
  <si>
    <t>ENCARNACION - DPTO. ITAPUA</t>
  </si>
  <si>
    <t>A FIN DE REALIZAR LA INSPECCION CORRESPONDIENTE A LA LISTA DE VERIFICACION - INSTALACIONES Y EDIFICACIONES.</t>
  </si>
  <si>
    <t>144</t>
  </si>
  <si>
    <t>145</t>
  </si>
  <si>
    <t>146</t>
  </si>
  <si>
    <t>JUAN BENITEZ</t>
  </si>
  <si>
    <t xml:space="preserve"> 2184(20/11/2024)</t>
  </si>
  <si>
    <t>AIG  - DPTO DE ALTO PARANA</t>
  </si>
  <si>
    <t>PARA LA VERIFICACION , DIAGNOSTICO Y REPARACION DEL MOVIL CON CHAPA N° BYK-854</t>
  </si>
  <si>
    <t>147</t>
  </si>
  <si>
    <t xml:space="preserve">ELIGIO FRETES </t>
  </si>
  <si>
    <t>148</t>
  </si>
  <si>
    <t>NELSON MENDOZA</t>
  </si>
  <si>
    <t>PRESIDENTE DE LA DINAC</t>
  </si>
  <si>
    <t xml:space="preserve"> 1842 (10/10/24) 2005 (01/11/24) 2162 (19/11/24)</t>
  </si>
  <si>
    <t>CHICAGO - ESTADOS UNIDOS</t>
  </si>
  <si>
    <t>03 AL 05/12/2024</t>
  </si>
  <si>
    <t xml:space="preserve">PARA PARTICIPAR DE LA CELEBRACION DEL 80° ANIVERSARIO DE LA OACI Y FIRMA DEL CONVENIO SOBRE AVIACION CIVIL INTERNACIONAL </t>
  </si>
  <si>
    <t>149</t>
  </si>
  <si>
    <t xml:space="preserve">MIAMI - ESTADOS UNIDOS </t>
  </si>
  <si>
    <t>06, 09 Y 10 Y 11/12/2024</t>
  </si>
  <si>
    <t>150</t>
  </si>
  <si>
    <t>PAULINO FLEITAS</t>
  </si>
  <si>
    <t>COORDINADOR GENERAL DE TALENTO HUMANO</t>
  </si>
  <si>
    <t>2213 (21/11/24)</t>
  </si>
  <si>
    <t>CAPITAN MIRANDA - DPTO ITAPUA</t>
  </si>
  <si>
    <t>27 AL 29/11/2024</t>
  </si>
  <si>
    <t>A LOS EFECTOS DE REALIZAR ORIENTACION Y CAPACITACION PARA EL REGISTRO Y PRESENTACION DE LA DECLARACION JURADA , CAPACITACION Y ENTRENAMIENTO PARA MANEJO DEL PORTAL DE CONSULTAS DEL SISTEMA INTEGRADO  DE TALENTO HUMANO , ENTRE OTRAS TAREAS INHERENTES AL AREA DE TALENTO HUMANO</t>
  </si>
  <si>
    <t>151</t>
  </si>
  <si>
    <t>ANA PEÑA</t>
  </si>
  <si>
    <t>152</t>
  </si>
  <si>
    <t>ALEJANDRO DUARTE</t>
  </si>
  <si>
    <t>2217  (21/11/24)</t>
  </si>
  <si>
    <t>26 AL 27/11/2024</t>
  </si>
  <si>
    <t>A FIN DE REALIZAR UN CONTROL EN EL CITADO AERODROMO DE LA REGLAMENTACION DE USO DE DOCUMENTOS ELECTRONICOS TRIBUTARIOS</t>
  </si>
  <si>
    <t>153</t>
  </si>
  <si>
    <t>MARIA BENITEZ DE BARERIRO</t>
  </si>
  <si>
    <t>154</t>
  </si>
  <si>
    <t xml:space="preserve">MARIA DEL ROCIO IBARROLA </t>
  </si>
  <si>
    <t xml:space="preserve"> 2215 (21/11/24)</t>
  </si>
  <si>
    <t>A FIN DE REALIZAR LAS CAPACITACIONES DE LOS FUNCIONARIOS DE DICHA TERMINAL AEREA PARA DAR CUMPLIMIENTO AL ARTICULO 6 DE LA RESOLUCION N° 1525/2024</t>
  </si>
  <si>
    <t>155</t>
  </si>
  <si>
    <t>CRISTIAN BERNAL</t>
  </si>
  <si>
    <t>156</t>
  </si>
  <si>
    <t>SIXTO RIVAS</t>
  </si>
  <si>
    <t>Memo CIPAA Nº 268/2024 (11/11/2024</t>
  </si>
  <si>
    <t>VILLA OLIVA - DPTO DE ÑEEMBUCU</t>
  </si>
  <si>
    <t>ACCIONES INICIALES  DE INVESTIGACION DE UNA AERONAVE AIR  TRACTOR AT - 602 CON MATRICULA ZP-BTQ OCURRIDO A 3 KM DE LA CIUDAD DE VILLA OLIVA</t>
  </si>
  <si>
    <t>157</t>
  </si>
  <si>
    <t>JUAN RAMON OCAMPOS</t>
  </si>
  <si>
    <t>158</t>
  </si>
  <si>
    <t>ROBERTO GONZALEZ</t>
  </si>
  <si>
    <t>2216 (21/11/24)</t>
  </si>
  <si>
    <t>MINGA PORA - DPTO DE ALTO PARANA</t>
  </si>
  <si>
    <t>A FIN DE REALIZAR DILIGENCIAS EN LA UNIDAD FISCAL N° 02 Y DAR CUMPLIMIENTO A LA RESOLUCION N° 1773/2024</t>
  </si>
  <si>
    <t>159</t>
  </si>
  <si>
    <t>VICENTE BALBUENA</t>
  </si>
  <si>
    <t>160</t>
  </si>
  <si>
    <t>DERLYS CANTERO</t>
  </si>
  <si>
    <t>2233 - (22/11/2024)</t>
  </si>
  <si>
    <t>AIG - ALTO PARANA</t>
  </si>
  <si>
    <t>A FIN DE CAPACITAR A UNA FUNCIONARIA QUE REALIZARA FUNCIONES DEL DPTO DE PATRIMONIO Y ASI TAMBIEN SE REALIZARA RELEVAMIENTOS DE BIENES PATRIMONIALES EN ESTADO ABSOLESCENCIA EN LA CITADA TERMINAL AEREA</t>
  </si>
  <si>
    <t>161</t>
  </si>
  <si>
    <t>CRISTIAN RAMIREZ</t>
  </si>
  <si>
    <t>162</t>
  </si>
  <si>
    <t>GUIDO CENTURION</t>
  </si>
  <si>
    <t>163</t>
  </si>
  <si>
    <t xml:space="preserve">RICARDO MOREL </t>
  </si>
  <si>
    <t>2231/2024 (22/11/2024)</t>
  </si>
  <si>
    <t>25 AL 26/11/2024</t>
  </si>
  <si>
    <t xml:space="preserve">A FIN DE REALIZAR GESTIONES ADMINISTRATIVAS Y NOTIFICACIONES VARIAS EN DICHA TERMINAL </t>
  </si>
  <si>
    <t>164</t>
  </si>
  <si>
    <t>ANGEL ESPINOLA</t>
  </si>
  <si>
    <t>165</t>
  </si>
  <si>
    <t>GERARDO MACHUCA</t>
  </si>
  <si>
    <t>2232 (22/11/24)</t>
  </si>
  <si>
    <t>A FIN DE REALIZAR EL CONTROL SOBRE LA REGLAMENTACION DEL USO DE DOCUMENTOS ELECTRONICOS TRIBUTARIOS</t>
  </si>
  <si>
    <t>166</t>
  </si>
  <si>
    <t>MONICA AGUILAR</t>
  </si>
  <si>
    <t>167</t>
  </si>
  <si>
    <t>CARLOTA JARA</t>
  </si>
  <si>
    <t>2253/2024 (25/11/2024)</t>
  </si>
  <si>
    <t>25 AL 27/11/2024</t>
  </si>
  <si>
    <t>A FIN DE ACTUALIZAR LOS DATOS DE INSTRUCTORES Y FIRMA DE CONTRATOS.</t>
  </si>
  <si>
    <t>168</t>
  </si>
  <si>
    <t>RAQUEL CENTURION</t>
  </si>
  <si>
    <t>169</t>
  </si>
  <si>
    <t>2254 (25/11/24)</t>
  </si>
  <si>
    <t xml:space="preserve">DPTO DE CONCEPCION </t>
  </si>
  <si>
    <t>A FIN DE REALIZAR LA VERIFICACION DE LA INSTALACION DE ESTRUCTURAS METALICAS DE PROTECCION , ADJUDICADAS POR RESOLUCION N°  1513/2024 , ASI TAMBIEN TRABAJOS DE MANTENIMIENTO DE ESTACIONES METEOROLOGICAS</t>
  </si>
  <si>
    <t>170</t>
  </si>
  <si>
    <t>LIZ CABALLERO</t>
  </si>
  <si>
    <t>171</t>
  </si>
  <si>
    <t>HUGO SANDOVAL</t>
  </si>
  <si>
    <t>172</t>
  </si>
  <si>
    <t>DPTO DE SAN PEDRO</t>
  </si>
  <si>
    <t>173</t>
  </si>
  <si>
    <t>174</t>
  </si>
  <si>
    <t>175</t>
  </si>
  <si>
    <t>VIVIANA DIAZ DE BEDOYA</t>
  </si>
  <si>
    <t>2274 (26/11/24)</t>
  </si>
  <si>
    <t>MCAL ESTIGARRIBIA - BOQUERON</t>
  </si>
  <si>
    <t>26 AL 29/11/2024</t>
  </si>
  <si>
    <t>A FIN DE REALIZAR TRABAJOS DE MANTENIMIENTO PREVENTIVO Y CORRECTIVO DE LA ESTACION METEOROLOGICA AUTOMATICA DE DICHA CIUDAD Y EL RELEVAMIENTO DE LAS NECESIDADES PARA LA PROGRAMACION DEL PAC 2025</t>
  </si>
  <si>
    <t>176</t>
  </si>
  <si>
    <t>HERMES MARTINEZ</t>
  </si>
  <si>
    <t>177</t>
  </si>
  <si>
    <t>MIGUEL MENDEZ</t>
  </si>
  <si>
    <t>178</t>
  </si>
  <si>
    <t xml:space="preserve">PRESIDENTE </t>
  </si>
  <si>
    <t>2281 (27/11/24)</t>
  </si>
  <si>
    <t>27 AL 28/11/2024</t>
  </si>
  <si>
    <t>COMISION DE SERVICIO</t>
  </si>
  <si>
    <t>179</t>
  </si>
  <si>
    <t xml:space="preserve">SECRETARIO GENERAL </t>
  </si>
  <si>
    <t>180</t>
  </si>
  <si>
    <t>ENZO TANDI</t>
  </si>
  <si>
    <t>181</t>
  </si>
  <si>
    <t>GUILLERMO VAESKEN</t>
  </si>
  <si>
    <t xml:space="preserve"> 2266 (26/11/24)</t>
  </si>
  <si>
    <t>A FIN DE DAR CUMPLIMIENTO AL PROCESO DE INVESTIGACION PRELIMINAR DE LA DENUNCIA ID. 18.063 REGISTRADA EN EL PORTAL DE DENUNCIAS DE LA SECRETARIA NACIONAL DE ANTICORRUPCION - SENAC</t>
  </si>
  <si>
    <t>182</t>
  </si>
  <si>
    <t>183</t>
  </si>
  <si>
    <t>ALCIDES OCAMPOS</t>
  </si>
  <si>
    <t>TOTAL</t>
  </si>
  <si>
    <t>TOTAL GUARANIES EN LETRAS</t>
  </si>
  <si>
    <t>Doscientos setenta y tres millones setecientos nueve mil ciento cuarenta y seis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</si>
  <si>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</si>
  <si>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</si>
  <si>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</si>
  <si>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</si>
  <si>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</si>
  <si>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t xml:space="preserve">		PLANILLA DE REGISTRO MENSUAL DE VIATICOS  AL EXTERIOR DEL PAIS																																</t>
  </si>
  <si>
    <t>NUMERO DE COMPROBANTE</t>
  </si>
  <si>
    <t>Viático asignado (USD)</t>
  </si>
  <si>
    <t>Viático asignado (USD) OBJETO DE GASTO 232</t>
  </si>
  <si>
    <t>T/C</t>
  </si>
  <si>
    <r>
      <rPr>
        <rFont val="Arial"/>
        <b/>
        <color theme="1"/>
        <sz val="9.0"/>
      </rPr>
      <t>Registro Contable</t>
    </r>
    <r>
      <rPr>
        <rFont val="Arial"/>
        <b/>
        <color rgb="FF000000"/>
        <sz val="9.0"/>
      </rPr>
      <t xml:space="preserve"> </t>
    </r>
    <r>
      <rPr>
        <rFont val="Arial"/>
        <b/>
        <color rgb="FF000000"/>
        <sz val="9.0"/>
      </rPr>
      <t xml:space="preserve">– SICO </t>
    </r>
  </si>
  <si>
    <t>157/2024 (04/11/2024)</t>
  </si>
  <si>
    <t>MAXIMA URUNAGA</t>
  </si>
  <si>
    <t xml:space="preserve">GERENTE ADM.  DE LA DIRECCION DE AEROPUERTOS </t>
  </si>
  <si>
    <t>1987/2024 (29/10/2024)</t>
  </si>
  <si>
    <t>CIUDAD DE BUENOS AIRES - ARGENTINA</t>
  </si>
  <si>
    <t>PARA PARTICIPAR EN EL 51° SEMINARIO INTERNACIONAL DE PRESUPUESTO PUBLICO"</t>
  </si>
  <si>
    <t>R1 N° 000801 (20/11/2024)</t>
  </si>
  <si>
    <t>O - 11303 - 11304</t>
  </si>
  <si>
    <t>12556, 12557</t>
  </si>
  <si>
    <t>159/2024 (05/11/2024)</t>
  </si>
  <si>
    <t>LIZ ROCIO PORTILLO</t>
  </si>
  <si>
    <t>SUBDIRECTORA DE NAVEGACION AEREA</t>
  </si>
  <si>
    <t>1880/2024 (15/10/2024)</t>
  </si>
  <si>
    <t>CIUDAD LIMA - PERU</t>
  </si>
  <si>
    <t>19 AL 22/11/2024</t>
  </si>
  <si>
    <t>PARA PARTICIPAR EN LA " DECIMO CUARTA REUNION DEL GRUPO REGIONAL DE SEGURIDAD OPERACIONAL - PANAMERICANA (RASG-PA/14) Y CUARTA REUNION CONJUNTA RASG-PA GREPECAS"</t>
  </si>
  <si>
    <t>160/2024 (05/11/2024)</t>
  </si>
  <si>
    <t>CARLOS HUMBERTO ZARACHO</t>
  </si>
  <si>
    <t>GERENTE FINANCIERO</t>
  </si>
  <si>
    <t>2006/2024 (01/11/2024)</t>
  </si>
  <si>
    <t>CIUDAD BUENOS AIRES - ARGENTINA</t>
  </si>
  <si>
    <t>R1 N° 0000806 (20/11/2024)</t>
  </si>
  <si>
    <t>11318 - 11320</t>
  </si>
  <si>
    <t>11521, 11522</t>
  </si>
  <si>
    <t>161/2024 (05/11/2024)</t>
  </si>
  <si>
    <t>CESAR AUGUSTO BENITEZ</t>
  </si>
  <si>
    <t>1989/2024 (29/10/2024)</t>
  </si>
  <si>
    <t>CIUDAD DE CORDOBA - ARGENTINA</t>
  </si>
  <si>
    <t>14 AL 16/11/2024</t>
  </si>
  <si>
    <t>PARA PARTICIPAR EN EL "CURSO 18° ESCUELA INTERNACIONAL DE INCENDIOS INDUSTRIALES - EMERGENCIAS EN INCENDIOS ORIGINARIOS EN COMBUSTIBLE VARIOS"</t>
  </si>
  <si>
    <t>162/2024 (05/11/2024)</t>
  </si>
  <si>
    <t>CLARO GUSTAVO DOMINGUEZ</t>
  </si>
  <si>
    <t>168/2024 (13/11/2024)</t>
  </si>
  <si>
    <t>MARGARITA CABRERA</t>
  </si>
  <si>
    <t>SUBDIRECTORA DE SERVICIOS AERONAUTICOS</t>
  </si>
  <si>
    <t>2083/2024 (11/11/2024)</t>
  </si>
  <si>
    <t>PARA PARTICIPAR DE LA DECIMOCUARTA REUNION DEL GRUPO REGIONAL DE SEGURIDAD OPERATORIA-PANAMERICANA (RASG-PA/14) LA CUARTA REUNION CONJUNTA GREPECAS-RASG-PA Y LA VIGECIMA SEGUNDA REUNION DEL GRUPO REGIONAL DE PLANIFICACION DEL CARIBE Y SUDAMERICA</t>
  </si>
  <si>
    <t>169/2024 (13/11/2024)</t>
  </si>
  <si>
    <t>SEVER RIOS</t>
  </si>
  <si>
    <t>2082/2024 (11/11/2024)</t>
  </si>
  <si>
    <t>CIUDAD SANTIAGO - CHILE</t>
  </si>
  <si>
    <t>18 AL 27/11/2024</t>
  </si>
  <si>
    <t>PARA PARTICIPAR DEL CURSO DE INSPECTOR GUBERNAMENTAL DE AERONAVEGABILIDAD (GSI AIR)</t>
  </si>
  <si>
    <t>170/2024 (13/11/2024)</t>
  </si>
  <si>
    <t xml:space="preserve">MARIA LIZ VIVEROS DE BAZAN </t>
  </si>
  <si>
    <t>JEFA DE GABINETE DE PRESIDENCIA</t>
  </si>
  <si>
    <t>2015/2024(04/11/2024)</t>
  </si>
  <si>
    <t>04 AL 05/12/2024</t>
  </si>
  <si>
    <t>PARA PARTICIPAR DE LA CELEBRACION 80 ''ANIVERSARIO DE LA OACI  Y FIRMA DE CONVENIO SOBRE LA AVIACION CIVIL INTERNACIONAL</t>
  </si>
  <si>
    <t>171/2024 (13/11/2024)</t>
  </si>
  <si>
    <t>JOSE DANIEL CACERES</t>
  </si>
  <si>
    <t xml:space="preserve">GERENTE ADMINISTRATIVO DMH </t>
  </si>
  <si>
    <t>2080/2024  (11/11/2024)</t>
  </si>
  <si>
    <t>CIUDAD DE BRASILIA - BRASIL</t>
  </si>
  <si>
    <t>PARA PARTICIPAR EN EL XXIX CONGRESO INTERNACIONAL DEL CLAD SOBRE LA REFORMA DEL ESTADO Y DE LA ADMINISTRACION PUBLICA"</t>
  </si>
  <si>
    <t>173/2024 (13/11/2024)</t>
  </si>
  <si>
    <t>MARIA LUZ MENDOZA</t>
  </si>
  <si>
    <t xml:space="preserve">JEFA DE DPTO </t>
  </si>
  <si>
    <t>2078/2024 (11/11/2024)</t>
  </si>
  <si>
    <t>CIUDAD BRASILIA - BRASIL</t>
  </si>
  <si>
    <t>174/2024 (13/11/2024)</t>
  </si>
  <si>
    <t>CARMEN GAMARRA</t>
  </si>
  <si>
    <t>2081/2024 (11/11/2024)</t>
  </si>
  <si>
    <t>175/2024 (13/11/2024)</t>
  </si>
  <si>
    <t>KARINA CANTERO</t>
  </si>
  <si>
    <t>GERENTE COMERCIAL</t>
  </si>
  <si>
    <t>2079/2024  (11/11/2024)</t>
  </si>
  <si>
    <t>176/2024 (18/11/2024)</t>
  </si>
  <si>
    <t>ERICA MENDEZ</t>
  </si>
  <si>
    <t>COORDINADORA  GENERAL DEL PROGRAMA ESTATAL DE SEGURIDAD</t>
  </si>
  <si>
    <t>2087/2024 (12/11/2024)</t>
  </si>
  <si>
    <t>25 AL 28/11/2024</t>
  </si>
  <si>
    <t>PARA PARTICIPAR EN LA "VIGESIMA SEGUNDA REUNION DE COORDINACION CON LOS PUNTOS FOCALES (RCPF/22)"</t>
  </si>
  <si>
    <t>180/2024 (22/11/2024)</t>
  </si>
  <si>
    <t>CARLOS SANTACRUZ</t>
  </si>
  <si>
    <t>SUBDIRECTOR DE METEOROLOGIA</t>
  </si>
  <si>
    <t>2163/2024 (19/11/2024)</t>
  </si>
  <si>
    <t>BUENOS AIRES - ARGENTINA</t>
  </si>
  <si>
    <t>25 AL 29/11/2024</t>
  </si>
  <si>
    <t>A fin de realizar TAREAS DE CONTRASTE Y CALIBRACION DE LOS SENSORES METEOROLOGICOS EN EL CENTRO REGIONAL DE INSTRUMENTOS "WALTER GOULD DAVIS" del centro meteorologico Argentino</t>
  </si>
  <si>
    <t>R1 N° 0000807 (02/12/2024)</t>
  </si>
  <si>
    <t>181/2024 (22/11/2024)</t>
  </si>
  <si>
    <t>TECNICO</t>
  </si>
  <si>
    <t>R1 U$S N° 00009 (29/11/2024)</t>
  </si>
  <si>
    <t>182/2024 (22/11/2024)</t>
  </si>
  <si>
    <t>HERNAN FERREIRA</t>
  </si>
  <si>
    <t>JEFE DE DPTO</t>
  </si>
  <si>
    <t>R1 U$S N° 00008 (29/11/2024)</t>
  </si>
  <si>
    <t>183/2024 (29/11/2024)</t>
  </si>
  <si>
    <t>ROCIO ARAUJO</t>
  </si>
  <si>
    <t>GERENTE DE OPERACIONES</t>
  </si>
  <si>
    <t>2239/2024 (22/11/2024)</t>
  </si>
  <si>
    <t>02 AL 06/12/2024</t>
  </si>
  <si>
    <t>a fin de participar en el ¨¨CURSO DE NAVEGACION BASADA EN LA PERFORMANCE  (PBN)</t>
  </si>
  <si>
    <t>TOTAL Gs EN LETRAS</t>
  </si>
  <si>
    <t>Doscientos cuarenta y dos millones novecientos cincuenta y tres mil novecientos sesenta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</si>
</sst>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/mm/yyyy"/>
    <numFmt numFmtId="165" formatCode="[$Gs.]#,##0"/>
    <numFmt numFmtId="166" formatCode="D/M/YYYY"/>
    <numFmt numFmtId="167" formatCode="dd/mm/yyyy"/>
    <numFmt numFmtId="168" formatCode="[$$]#,##0"/>
  </numFmts>
  <fonts count="14">
    <font>
      <sz val="10.0"/>
      <color rgb="FF000000"/>
      <name val="Arial"/>
      <scheme val="minor"/>
    </font>
    <font>
      <b/>
      <sz val="10.0"/>
      <color theme="1"/>
      <name val="Arial"/>
    </font>
    <font>
      <b/>
      <sz val="12.0"/>
      <color theme="1"/>
      <name val="Arial"/>
    </font>
    <font/>
    <font>
      <sz val="10.0"/>
      <color theme="1"/>
      <name val="Arial"/>
    </font>
    <font>
      <b/>
      <sz val="11.0"/>
      <color theme="1"/>
      <name val="Arial"/>
    </font>
    <font>
      <sz val="11.0"/>
      <color theme="1"/>
      <name val="Arial"/>
    </font>
    <font>
      <sz val="12.0"/>
      <color theme="1"/>
      <name val="Arial"/>
    </font>
    <font>
      <color theme="1"/>
      <name val="Arial"/>
    </font>
    <font>
      <b/>
      <sz val="9.0"/>
      <color rgb="FF868B91"/>
      <name val="Helvetica Neue"/>
    </font>
    <font>
      <b/>
      <color theme="1"/>
      <name val="Arial"/>
    </font>
    <font>
      <color theme="1"/>
      <name val="Arial"/>
      <scheme val="minor"/>
    </font>
    <font>
      <b/>
      <sz val="9.0"/>
      <color theme="1"/>
      <name val="Arial"/>
    </font>
    <font>
      <b/>
      <sz val="10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DBDBD"/>
        <bgColor rgb="FFBDBDBD"/>
      </patternFill>
    </fill>
    <fill>
      <patternFill patternType="solid">
        <fgColor rgb="FFF3F3F3"/>
        <bgColor rgb="FFF3F3F3"/>
      </patternFill>
    </fill>
    <fill>
      <patternFill patternType="solid">
        <fgColor rgb="FFFFE6DD"/>
        <bgColor rgb="FFFFE6DD"/>
      </patternFill>
    </fill>
    <fill>
      <patternFill patternType="solid">
        <fgColor rgb="FFFAFAFA"/>
        <bgColor rgb="FFFAFAFA"/>
      </patternFill>
    </fill>
    <fill>
      <patternFill patternType="solid">
        <fgColor rgb="FFDDF2F0"/>
        <bgColor rgb="FFDDF2F0"/>
      </patternFill>
    </fill>
  </fills>
  <borders count="26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/>
      <right style="thin">
        <color rgb="FF000000"/>
      </right>
      <top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2" fontId="4" numFmtId="164" xfId="0" applyAlignment="1" applyBorder="1" applyFont="1" applyNumberFormat="1">
      <alignment horizontal="center" vertical="center"/>
    </xf>
    <xf borderId="4" fillId="2" fontId="4" numFmtId="0" xfId="0" applyAlignment="1" applyBorder="1" applyFont="1">
      <alignment horizontal="center" vertical="center"/>
    </xf>
    <xf borderId="0" fillId="0" fontId="4" numFmtId="0" xfId="0" applyAlignment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7" fillId="0" fontId="3" numFmtId="0" xfId="0" applyBorder="1" applyFont="1"/>
    <xf borderId="8" fillId="2" fontId="4" numFmtId="164" xfId="0" applyAlignment="1" applyBorder="1" applyFont="1" applyNumberFormat="1">
      <alignment horizontal="center" vertical="center"/>
    </xf>
    <xf borderId="8" fillId="2" fontId="4" numFmtId="0" xfId="0" applyAlignment="1" applyBorder="1" applyFont="1">
      <alignment horizontal="center" vertical="center"/>
    </xf>
    <xf borderId="9" fillId="3" fontId="1" numFmtId="0" xfId="0" applyAlignment="1" applyBorder="1" applyFill="1" applyFont="1">
      <alignment horizontal="center" shrinkToFit="0" vertical="center" wrapText="1"/>
    </xf>
    <xf borderId="10" fillId="3" fontId="5" numFmtId="0" xfId="0" applyAlignment="1" applyBorder="1" applyFont="1">
      <alignment horizontal="center" shrinkToFit="0" vertical="center" wrapText="1"/>
    </xf>
    <xf borderId="10" fillId="3" fontId="5" numFmtId="3" xfId="0" applyAlignment="1" applyBorder="1" applyFont="1" applyNumberFormat="1">
      <alignment horizontal="center" shrinkToFit="0" vertical="center" wrapText="1"/>
    </xf>
    <xf borderId="10" fillId="3" fontId="1" numFmtId="0" xfId="0" applyAlignment="1" applyBorder="1" applyFont="1">
      <alignment horizontal="center" shrinkToFit="0" vertical="center" wrapText="1"/>
    </xf>
    <xf borderId="10" fillId="3" fontId="1" numFmtId="165" xfId="0" applyAlignment="1" applyBorder="1" applyFont="1" applyNumberFormat="1">
      <alignment horizontal="center" shrinkToFit="0" vertical="center" wrapText="1"/>
    </xf>
    <xf borderId="11" fillId="3" fontId="5" numFmtId="0" xfId="0" applyAlignment="1" applyBorder="1" applyFont="1">
      <alignment horizontal="center" shrinkToFit="0" vertical="center" wrapText="1"/>
    </xf>
    <xf borderId="12" fillId="3" fontId="3" numFmtId="0" xfId="0" applyBorder="1" applyFont="1"/>
    <xf borderId="13" fillId="3" fontId="3" numFmtId="0" xfId="0" applyBorder="1" applyFont="1"/>
    <xf borderId="14" fillId="2" fontId="3" numFmtId="0" xfId="0" applyBorder="1" applyFont="1"/>
    <xf borderId="15" fillId="2" fontId="3" numFmtId="0" xfId="0" applyBorder="1" applyFont="1"/>
    <xf borderId="16" fillId="2" fontId="4" numFmtId="0" xfId="0" applyAlignment="1" applyBorder="1" applyFont="1">
      <alignment horizontal="center" vertical="center"/>
    </xf>
    <xf borderId="16" fillId="2" fontId="4" numFmtId="164" xfId="0" applyAlignment="1" applyBorder="1" applyFont="1" applyNumberFormat="1">
      <alignment horizontal="center" vertical="center"/>
    </xf>
    <xf borderId="17" fillId="4" fontId="3" numFmtId="0" xfId="0" applyBorder="1" applyFill="1" applyFont="1"/>
    <xf borderId="18" fillId="4" fontId="3" numFmtId="0" xfId="0" applyBorder="1" applyFont="1"/>
    <xf borderId="16" fillId="4" fontId="5" numFmtId="0" xfId="0" applyAlignment="1" applyBorder="1" applyFont="1">
      <alignment horizontal="center" shrinkToFit="0" vertical="center" wrapText="1"/>
    </xf>
    <xf borderId="16" fillId="4" fontId="5" numFmtId="164" xfId="0" applyAlignment="1" applyBorder="1" applyFont="1" applyNumberFormat="1">
      <alignment horizontal="center" shrinkToFit="0" vertical="center" wrapText="1"/>
    </xf>
    <xf borderId="16" fillId="4" fontId="1" numFmtId="0" xfId="0" applyAlignment="1" applyBorder="1" applyFont="1">
      <alignment horizontal="center" shrinkToFit="0" vertical="center" wrapText="1"/>
    </xf>
    <xf borderId="16" fillId="4" fontId="1" numFmtId="164" xfId="0" applyAlignment="1" applyBorder="1" applyFont="1" applyNumberFormat="1">
      <alignment horizontal="center" shrinkToFit="0" vertical="center" wrapText="1"/>
    </xf>
    <xf borderId="4" fillId="2" fontId="1" numFmtId="49" xfId="0" applyAlignment="1" applyBorder="1" applyFont="1" applyNumberFormat="1">
      <alignment horizontal="center" shrinkToFit="0" vertical="center" wrapText="1"/>
    </xf>
    <xf borderId="16" fillId="2" fontId="6" numFmtId="0" xfId="0" applyAlignment="1" applyBorder="1" applyFont="1">
      <alignment horizontal="center" shrinkToFit="0" vertical="center" wrapText="1"/>
    </xf>
    <xf borderId="16" fillId="2" fontId="4" numFmtId="0" xfId="0" applyAlignment="1" applyBorder="1" applyFont="1">
      <alignment horizontal="center" shrinkToFit="0" vertical="center" wrapText="1"/>
    </xf>
    <xf borderId="16" fillId="2" fontId="4" numFmtId="165" xfId="0" applyAlignment="1" applyBorder="1" applyFont="1" applyNumberFormat="1">
      <alignment horizontal="center" shrinkToFit="0" vertical="center" wrapText="1"/>
    </xf>
    <xf borderId="16" fillId="2" fontId="1" numFmtId="165" xfId="0" applyAlignment="1" applyBorder="1" applyFont="1" applyNumberFormat="1">
      <alignment horizontal="center" readingOrder="0" shrinkToFit="0" vertical="center" wrapText="1"/>
    </xf>
    <xf borderId="16" fillId="2" fontId="5" numFmtId="0" xfId="0" applyAlignment="1" applyBorder="1" applyFont="1">
      <alignment horizontal="center" shrinkToFit="0" vertical="center" wrapText="1"/>
    </xf>
    <xf borderId="16" fillId="2" fontId="5" numFmtId="166" xfId="0" applyAlignment="1" applyBorder="1" applyFont="1" applyNumberFormat="1">
      <alignment horizontal="center" shrinkToFit="0" vertical="center" wrapText="1"/>
    </xf>
    <xf borderId="16" fillId="2" fontId="1" numFmtId="0" xfId="0" applyAlignment="1" applyBorder="1" applyFont="1">
      <alignment horizontal="center" shrinkToFit="0" vertical="center" wrapText="1"/>
    </xf>
    <xf borderId="16" fillId="2" fontId="1" numFmtId="166" xfId="0" applyAlignment="1" applyBorder="1" applyFont="1" applyNumberFormat="1">
      <alignment horizontal="center" shrinkToFit="0" vertical="center" wrapText="1"/>
    </xf>
    <xf borderId="16" fillId="2" fontId="6" numFmtId="167" xfId="0" applyAlignment="1" applyBorder="1" applyFont="1" applyNumberFormat="1">
      <alignment horizontal="center" shrinkToFit="0" vertical="center" wrapText="1"/>
    </xf>
    <xf borderId="16" fillId="2" fontId="5" numFmtId="167" xfId="0" applyAlignment="1" applyBorder="1" applyFont="1" applyNumberFormat="1">
      <alignment horizontal="center" shrinkToFit="0" vertical="center" wrapText="1"/>
    </xf>
    <xf borderId="16" fillId="2" fontId="1" numFmtId="165" xfId="0" applyAlignment="1" applyBorder="1" applyFont="1" applyNumberFormat="1">
      <alignment horizontal="center" shrinkToFit="0" vertical="center" wrapText="1"/>
    </xf>
    <xf borderId="16" fillId="2" fontId="1" numFmtId="167" xfId="0" applyAlignment="1" applyBorder="1" applyFont="1" applyNumberFormat="1">
      <alignment horizontal="center" shrinkToFit="0" vertical="center" wrapText="1"/>
    </xf>
    <xf borderId="16" fillId="2" fontId="4" numFmtId="166" xfId="0" applyAlignment="1" applyBorder="1" applyFont="1" applyNumberFormat="1">
      <alignment horizontal="center" shrinkToFit="0" vertical="center" wrapText="1"/>
    </xf>
    <xf borderId="16" fillId="2" fontId="6" numFmtId="166" xfId="0" applyAlignment="1" applyBorder="1" applyFont="1" applyNumberFormat="1">
      <alignment horizontal="center" shrinkToFit="0" vertical="center" wrapText="1"/>
    </xf>
    <xf borderId="16" fillId="5" fontId="6" numFmtId="0" xfId="0" applyAlignment="1" applyBorder="1" applyFill="1" applyFont="1">
      <alignment horizontal="center" shrinkToFit="0" vertical="center" wrapText="1"/>
    </xf>
    <xf borderId="16" fillId="2" fontId="4" numFmtId="165" xfId="0" applyAlignment="1" applyBorder="1" applyFont="1" applyNumberFormat="1">
      <alignment horizontal="center" readingOrder="0" shrinkToFit="0" vertical="center" wrapText="1"/>
    </xf>
    <xf borderId="16" fillId="0" fontId="4" numFmtId="0" xfId="0" applyAlignment="1" applyBorder="1" applyFont="1">
      <alignment horizontal="center" shrinkToFit="0" vertical="center" wrapText="1"/>
    </xf>
    <xf borderId="16" fillId="0" fontId="4" numFmtId="166" xfId="0" applyAlignment="1" applyBorder="1" applyFont="1" applyNumberFormat="1">
      <alignment horizontal="center" shrinkToFit="0" vertical="center" wrapText="1"/>
    </xf>
    <xf borderId="16" fillId="2" fontId="4" numFmtId="0" xfId="0" applyAlignment="1" applyBorder="1" applyFont="1">
      <alignment horizontal="center" readingOrder="0" shrinkToFit="0" vertical="center" wrapText="1"/>
    </xf>
    <xf borderId="16" fillId="0" fontId="4" numFmtId="167" xfId="0" applyAlignment="1" applyBorder="1" applyFont="1" applyNumberFormat="1">
      <alignment horizontal="center" shrinkToFit="0" vertical="center" wrapText="1"/>
    </xf>
    <xf borderId="16" fillId="0" fontId="4" numFmtId="0" xfId="0" applyAlignment="1" applyBorder="1" applyFont="1">
      <alignment horizontal="center" readingOrder="0" shrinkToFit="0" vertical="center" wrapText="1"/>
    </xf>
    <xf borderId="0" fillId="0" fontId="1" numFmtId="0" xfId="0" applyAlignment="1" applyFont="1">
      <alignment horizontal="center" readingOrder="0" shrinkToFit="0" vertical="center" wrapText="1"/>
    </xf>
    <xf borderId="0" fillId="2" fontId="1" numFmtId="165" xfId="0" applyAlignment="1" applyFont="1" applyNumberFormat="1">
      <alignment horizontal="center" shrinkToFit="0" vertical="center" wrapText="1"/>
    </xf>
    <xf borderId="0" fillId="0" fontId="4" numFmtId="165" xfId="0" applyAlignment="1" applyFont="1" applyNumberFormat="1">
      <alignment horizontal="center" shrinkToFit="0" vertical="center" wrapText="1"/>
    </xf>
    <xf borderId="0" fillId="0" fontId="7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2" fontId="4" numFmtId="165" xfId="0" applyAlignment="1" applyFont="1" applyNumberFormat="1">
      <alignment horizontal="center" shrinkToFit="0" vertical="center" wrapText="1"/>
    </xf>
    <xf borderId="4" fillId="2" fontId="8" numFmtId="165" xfId="0" applyAlignment="1" applyBorder="1" applyFont="1" applyNumberFormat="1">
      <alignment vertical="bottom"/>
    </xf>
    <xf borderId="4" fillId="2" fontId="8" numFmtId="0" xfId="0" applyAlignment="1" applyBorder="1" applyFont="1">
      <alignment vertical="bottom"/>
    </xf>
    <xf borderId="0" fillId="0" fontId="4" numFmtId="3" xfId="0" applyAlignment="1" applyFont="1" applyNumberFormat="1">
      <alignment horizontal="center" shrinkToFit="0" vertical="center" wrapText="1"/>
    </xf>
    <xf borderId="4" fillId="6" fontId="9" numFmtId="3" xfId="0" applyAlignment="1" applyBorder="1" applyFill="1" applyFont="1" applyNumberFormat="1">
      <alignment horizontal="center" shrinkToFit="0" vertical="center" wrapText="1"/>
    </xf>
    <xf borderId="0" fillId="0" fontId="10" numFmtId="165" xfId="0" applyAlignment="1" applyFont="1" applyNumberFormat="1">
      <alignment horizontal="center" vertical="bottom"/>
    </xf>
    <xf borderId="0" fillId="2" fontId="10" numFmtId="165" xfId="0" applyAlignment="1" applyFont="1" applyNumberFormat="1">
      <alignment horizontal="center" vertical="center"/>
    </xf>
    <xf borderId="0" fillId="0" fontId="11" numFmtId="0" xfId="0" applyAlignment="1" applyFont="1">
      <alignment horizontal="center" shrinkToFit="0" vertical="center" wrapText="1"/>
    </xf>
    <xf borderId="11" fillId="0" fontId="10" numFmtId="165" xfId="0" applyAlignment="1" applyBorder="1" applyFont="1" applyNumberFormat="1">
      <alignment horizontal="center" vertical="bottom"/>
    </xf>
    <xf borderId="12" fillId="0" fontId="3" numFmtId="0" xfId="0" applyBorder="1" applyFont="1"/>
    <xf borderId="13" fillId="0" fontId="3" numFmtId="0" xfId="0" applyBorder="1" applyFont="1"/>
    <xf borderId="19" fillId="0" fontId="10" numFmtId="0" xfId="0" applyAlignment="1" applyBorder="1" applyFont="1">
      <alignment horizontal="center" vertical="bottom"/>
    </xf>
    <xf borderId="20" fillId="0" fontId="3" numFmtId="0" xfId="0" applyBorder="1" applyFont="1"/>
    <xf borderId="21" fillId="0" fontId="3" numFmtId="0" xfId="0" applyBorder="1" applyFont="1"/>
    <xf borderId="22" fillId="0" fontId="10" numFmtId="165" xfId="0" applyAlignment="1" applyBorder="1" applyFont="1" applyNumberFormat="1">
      <alignment horizontal="center" vertical="bottom"/>
    </xf>
    <xf borderId="23" fillId="0" fontId="3" numFmtId="0" xfId="0" applyBorder="1" applyFont="1"/>
    <xf borderId="11" fillId="0" fontId="10" numFmtId="3" xfId="0" applyAlignment="1" applyBorder="1" applyFont="1" applyNumberFormat="1">
      <alignment horizontal="center" vertical="bottom"/>
    </xf>
    <xf borderId="0" fillId="0" fontId="4" numFmtId="165" xfId="0" applyFont="1" applyNumberFormat="1"/>
    <xf borderId="4" fillId="2" fontId="4" numFmtId="0" xfId="0" applyBorder="1" applyFont="1"/>
    <xf borderId="8" fillId="2" fontId="4" numFmtId="0" xfId="0" applyBorder="1" applyFont="1"/>
    <xf borderId="9" fillId="3" fontId="12" numFmtId="0" xfId="0" applyAlignment="1" applyBorder="1" applyFont="1">
      <alignment horizontal="center" shrinkToFit="0" vertical="center" wrapText="1"/>
    </xf>
    <xf borderId="10" fillId="3" fontId="12" numFmtId="0" xfId="0" applyAlignment="1" applyBorder="1" applyFont="1">
      <alignment horizontal="center" shrinkToFit="0" vertical="center" wrapText="1"/>
    </xf>
    <xf borderId="10" fillId="3" fontId="12" numFmtId="3" xfId="0" applyAlignment="1" applyBorder="1" applyFont="1" applyNumberFormat="1">
      <alignment horizontal="center" shrinkToFit="0" vertical="center" wrapText="1"/>
    </xf>
    <xf borderId="10" fillId="3" fontId="12" numFmtId="164" xfId="0" applyAlignment="1" applyBorder="1" applyFont="1" applyNumberFormat="1">
      <alignment horizontal="center" shrinkToFit="0" vertical="center" wrapText="1"/>
    </xf>
    <xf borderId="10" fillId="3" fontId="12" numFmtId="168" xfId="0" applyAlignment="1" applyBorder="1" applyFont="1" applyNumberFormat="1">
      <alignment horizontal="center" shrinkToFit="0" vertical="center" wrapText="1"/>
    </xf>
    <xf borderId="10" fillId="3" fontId="12" numFmtId="165" xfId="0" applyAlignment="1" applyBorder="1" applyFont="1" applyNumberFormat="1">
      <alignment horizontal="center" shrinkToFit="0" vertical="center" wrapText="1"/>
    </xf>
    <xf borderId="5" fillId="3" fontId="12" numFmtId="0" xfId="0" applyAlignment="1" applyBorder="1" applyFont="1">
      <alignment horizontal="center" shrinkToFit="0" vertical="center" wrapText="1"/>
    </xf>
    <xf borderId="6" fillId="3" fontId="3" numFmtId="0" xfId="0" applyBorder="1" applyFont="1"/>
    <xf borderId="24" fillId="3" fontId="3" numFmtId="0" xfId="0" applyBorder="1" applyFont="1"/>
    <xf borderId="4" fillId="2" fontId="12" numFmtId="0" xfId="0" applyAlignment="1" applyBorder="1" applyFont="1">
      <alignment horizontal="center" shrinkToFit="0" vertical="center" wrapText="1"/>
    </xf>
    <xf borderId="25" fillId="2" fontId="1" numFmtId="0" xfId="0" applyAlignment="1" applyBorder="1" applyFont="1">
      <alignment shrinkToFit="0" vertical="center" wrapText="1"/>
    </xf>
    <xf borderId="4" fillId="2" fontId="1" numFmtId="0" xfId="0" applyAlignment="1" applyBorder="1" applyFont="1">
      <alignment shrinkToFit="0" vertical="center" wrapText="1"/>
    </xf>
    <xf borderId="25" fillId="4" fontId="12" numFmtId="0" xfId="0" applyAlignment="1" applyBorder="1" applyFont="1">
      <alignment horizontal="center" shrinkToFit="0" vertical="center" wrapText="1"/>
    </xf>
    <xf borderId="4" fillId="2" fontId="12" numFmtId="49" xfId="0" applyAlignment="1" applyBorder="1" applyFont="1" applyNumberFormat="1">
      <alignment horizontal="center" shrinkToFit="0" vertical="center" wrapText="1"/>
    </xf>
    <xf borderId="16" fillId="2" fontId="12" numFmtId="0" xfId="0" applyAlignment="1" applyBorder="1" applyFont="1">
      <alignment horizontal="center" shrinkToFit="0" vertical="center" wrapText="1"/>
    </xf>
    <xf borderId="16" fillId="2" fontId="12" numFmtId="0" xfId="0" applyAlignment="1" applyBorder="1" applyFont="1">
      <alignment horizontal="center" readingOrder="0" shrinkToFit="0" vertical="center" wrapText="1"/>
    </xf>
    <xf borderId="16" fillId="2" fontId="4" numFmtId="168" xfId="0" applyAlignment="1" applyBorder="1" applyFont="1" applyNumberFormat="1">
      <alignment horizontal="center" shrinkToFit="0" vertical="center" wrapText="1"/>
    </xf>
    <xf borderId="16" fillId="2" fontId="12" numFmtId="165" xfId="0" applyAlignment="1" applyBorder="1" applyFont="1" applyNumberFormat="1">
      <alignment horizontal="center" shrinkToFit="0" vertical="center" wrapText="1"/>
    </xf>
    <xf borderId="16" fillId="2" fontId="12" numFmtId="166" xfId="0" applyAlignment="1" applyBorder="1" applyFont="1" applyNumberFormat="1">
      <alignment horizontal="center" shrinkToFit="0" vertical="center" wrapText="1"/>
    </xf>
    <xf borderId="16" fillId="2" fontId="12" numFmtId="165" xfId="0" applyAlignment="1" applyBorder="1" applyFont="1" applyNumberFormat="1">
      <alignment horizontal="center" readingOrder="0" shrinkToFit="0" vertical="center" wrapText="1"/>
    </xf>
    <xf borderId="4" fillId="7" fontId="12" numFmtId="0" xfId="0" applyAlignment="1" applyBorder="1" applyFill="1" applyFont="1">
      <alignment horizontal="center" shrinkToFit="0" vertical="center" wrapText="1"/>
    </xf>
    <xf borderId="16" fillId="2" fontId="1" numFmtId="165" xfId="0" applyBorder="1" applyFont="1" applyNumberFormat="1"/>
    <xf borderId="4" fillId="2" fontId="1" numFmtId="0" xfId="0" applyAlignment="1" applyBorder="1" applyFont="1">
      <alignment readingOrder="0"/>
    </xf>
    <xf borderId="4" fillId="2" fontId="1" numFmtId="0" xfId="0" applyBorder="1" applyFont="1"/>
    <xf borderId="4" fillId="2" fontId="4" numFmtId="168" xfId="0" applyAlignment="1" applyBorder="1" applyFont="1" applyNumberFormat="1">
      <alignment horizontal="center"/>
    </xf>
    <xf borderId="4" fillId="2" fontId="4" numFmtId="165" xfId="0" applyBorder="1" applyFont="1" applyNumberFormat="1"/>
    <xf borderId="4" fillId="2" fontId="1" numFmtId="165" xfId="0" applyBorder="1" applyFont="1" applyNumberFormat="1"/>
    <xf borderId="1" fillId="2" fontId="1" numFmtId="0" xfId="0" applyAlignment="1" applyBorder="1" applyFont="1">
      <alignment readingOrder="0"/>
    </xf>
    <xf borderId="4" fillId="2" fontId="7" numFmtId="0" xfId="0" applyAlignment="1" applyBorder="1" applyFont="1">
      <alignment readingOrder="0"/>
    </xf>
    <xf borderId="4" fillId="2" fontId="7" numFmtId="0" xfId="0" applyBorder="1" applyFont="1"/>
    <xf borderId="3" fillId="2" fontId="13" numFmtId="0" xfId="0" applyAlignment="1" applyBorder="1" applyFont="1">
      <alignment readingOrder="0"/>
    </xf>
    <xf borderId="4" fillId="2" fontId="4" numFmtId="168" xfId="0" applyBorder="1" applyFont="1" applyNumberFormat="1"/>
    <xf borderId="4" fillId="2" fontId="1" numFmtId="165" xfId="0" applyAlignment="1" applyBorder="1" applyFont="1" applyNumberFormat="1">
      <alignment horizontal="center" shrinkToFit="0" vertical="center" wrapText="1"/>
    </xf>
    <xf borderId="4" fillId="2" fontId="4" numFmtId="0" xfId="0" applyAlignment="1" applyBorder="1" applyFont="1">
      <alignment readingOrder="0"/>
    </xf>
    <xf borderId="0" fillId="0" fontId="10" numFmtId="165" xfId="0" applyAlignment="1" applyFont="1" applyNumberFormat="1">
      <alignment vertical="bottom"/>
    </xf>
    <xf borderId="0" fillId="0" fontId="8" numFmtId="165" xfId="0" applyAlignment="1" applyFont="1" applyNumberFormat="1">
      <alignment vertical="bottom"/>
    </xf>
    <xf borderId="0" fillId="2" fontId="10" numFmtId="165" xfId="0" applyAlignment="1" applyFont="1" applyNumberFormat="1">
      <alignment vertical="bottom"/>
    </xf>
    <xf borderId="0" fillId="0" fontId="8" numFmtId="0" xfId="0" applyAlignment="1" applyFont="1">
      <alignment vertical="bottom"/>
    </xf>
    <xf borderId="11" fillId="0" fontId="10" numFmtId="165" xfId="0" applyAlignment="1" applyBorder="1" applyFont="1" applyNumberFormat="1">
      <alignment vertical="bottom"/>
    </xf>
    <xf borderId="19" fillId="0" fontId="10" numFmtId="0" xfId="0" applyAlignment="1" applyBorder="1" applyFont="1">
      <alignment vertical="bottom"/>
    </xf>
    <xf borderId="22" fillId="0" fontId="10" numFmtId="165" xfId="0" applyAlignment="1" applyBorder="1" applyFont="1" applyNumberFormat="1">
      <alignment vertical="bottom"/>
    </xf>
    <xf borderId="11" fillId="0" fontId="10" numFmtId="3" xfId="0" applyAlignment="1" applyBorder="1" applyFont="1" applyNumberFormat="1">
      <alignment horizontal="right" vertical="bottom"/>
    </xf>
    <xf borderId="4" fillId="2" fontId="4" numFmtId="3" xfId="0" applyBorder="1" applyFont="1" applyNumberFormat="1"/>
    <xf borderId="0" fillId="0" fontId="4" numFmtId="168" xfId="0" applyFont="1" applyNumberFormat="1"/>
    <xf borderId="0" fillId="0" fontId="4" numFmtId="3" xfId="0" applyFont="1" applyNumberFormat="1"/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257175</xdr:colOff>
      <xdr:row>0</xdr:row>
      <xdr:rowOff>114300</xdr:rowOff>
    </xdr:from>
    <xdr:ext cx="2162175" cy="10001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4010025</xdr:colOff>
      <xdr:row>0</xdr:row>
      <xdr:rowOff>76200</xdr:rowOff>
    </xdr:from>
    <xdr:ext cx="3638550" cy="1066800"/>
    <xdr:pic>
      <xdr:nvPicPr>
        <xdr:cNvPr id="0" name="image2.jp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123825</xdr:colOff>
      <xdr:row>0</xdr:row>
      <xdr:rowOff>95250</xdr:rowOff>
    </xdr:from>
    <xdr:ext cx="2162175" cy="10001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790575</xdr:colOff>
      <xdr:row>0</xdr:row>
      <xdr:rowOff>66675</xdr:rowOff>
    </xdr:from>
    <xdr:ext cx="3638550" cy="1066800"/>
    <xdr:pic>
      <xdr:nvPicPr>
        <xdr:cNvPr id="0" name="image2.jp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12.63"/>
    <col customWidth="1" min="2" max="2" width="15.38"/>
    <col customWidth="1" min="3" max="3" width="14.38"/>
    <col customWidth="1" min="4" max="4" width="12.63"/>
    <col customWidth="1" min="5" max="5" width="15.13"/>
    <col customWidth="1" min="6" max="6" width="18.13"/>
    <col customWidth="1" min="7" max="7" width="19.0"/>
    <col customWidth="1" min="8" max="8" width="19.75"/>
    <col customWidth="1" min="9" max="9" width="63.38"/>
    <col customWidth="1" min="12" max="12" width="12.5"/>
    <col customWidth="1" min="13" max="13" width="10.88"/>
    <col customWidth="1" min="14" max="14" width="7.63"/>
    <col customWidth="1" min="16" max="16" width="10.75"/>
  </cols>
  <sheetData>
    <row r="1" ht="51.7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5"/>
      <c r="P1" s="6"/>
      <c r="Q1" s="5"/>
    </row>
    <row r="2" ht="47.25" customHeight="1">
      <c r="A2" s="7"/>
      <c r="B2" s="8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11"/>
      <c r="P2" s="12"/>
      <c r="Q2" s="11"/>
    </row>
    <row r="3" ht="15.75" customHeight="1">
      <c r="A3" s="13" t="s">
        <v>3</v>
      </c>
      <c r="B3" s="14" t="s">
        <v>4</v>
      </c>
      <c r="C3" s="15" t="s">
        <v>5</v>
      </c>
      <c r="D3" s="16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6" t="s">
        <v>11</v>
      </c>
      <c r="J3" s="16" t="s">
        <v>12</v>
      </c>
      <c r="K3" s="17" t="s">
        <v>13</v>
      </c>
      <c r="L3" s="17" t="s">
        <v>14</v>
      </c>
      <c r="M3" s="17" t="s">
        <v>15</v>
      </c>
      <c r="N3" s="18" t="s">
        <v>16</v>
      </c>
      <c r="O3" s="19"/>
      <c r="P3" s="19"/>
      <c r="Q3" s="20"/>
    </row>
    <row r="4" ht="15.75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  <c r="O4" s="24"/>
      <c r="P4" s="23"/>
      <c r="Q4" s="24"/>
    </row>
    <row r="5" ht="51.75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 t="s">
        <v>17</v>
      </c>
      <c r="O5" s="28" t="s">
        <v>18</v>
      </c>
      <c r="P5" s="29" t="s">
        <v>19</v>
      </c>
      <c r="Q5" s="30" t="s">
        <v>20</v>
      </c>
    </row>
    <row r="6" ht="39.0" customHeight="1">
      <c r="A6" s="31" t="s">
        <v>21</v>
      </c>
      <c r="B6" s="32" t="s">
        <v>22</v>
      </c>
      <c r="C6" s="32">
        <v>1003664.0</v>
      </c>
      <c r="D6" s="33" t="s">
        <v>23</v>
      </c>
      <c r="E6" s="32" t="s">
        <v>24</v>
      </c>
      <c r="F6" s="32" t="s">
        <v>25</v>
      </c>
      <c r="G6" s="32" t="s">
        <v>26</v>
      </c>
      <c r="H6" s="32" t="s">
        <v>27</v>
      </c>
      <c r="I6" s="33" t="s">
        <v>28</v>
      </c>
      <c r="J6" s="32" t="s">
        <v>25</v>
      </c>
      <c r="K6" s="34">
        <v>2319549.0</v>
      </c>
      <c r="L6" s="35" t="s">
        <v>29</v>
      </c>
      <c r="M6" s="35">
        <v>0.0</v>
      </c>
      <c r="N6" s="36">
        <v>10995.0</v>
      </c>
      <c r="O6" s="37">
        <v>45596.0</v>
      </c>
      <c r="P6" s="38">
        <v>12302.0</v>
      </c>
      <c r="Q6" s="39">
        <v>45625.0</v>
      </c>
    </row>
    <row r="7" ht="40.5" customHeight="1">
      <c r="A7" s="31" t="s">
        <v>30</v>
      </c>
      <c r="B7" s="32" t="s">
        <v>31</v>
      </c>
      <c r="C7" s="32">
        <v>5690466.0</v>
      </c>
      <c r="D7" s="33" t="s">
        <v>23</v>
      </c>
      <c r="E7" s="32" t="s">
        <v>24</v>
      </c>
      <c r="F7" s="32" t="s">
        <v>25</v>
      </c>
      <c r="G7" s="32" t="s">
        <v>26</v>
      </c>
      <c r="H7" s="32" t="s">
        <v>27</v>
      </c>
      <c r="I7" s="33" t="s">
        <v>28</v>
      </c>
      <c r="J7" s="32" t="s">
        <v>25</v>
      </c>
      <c r="K7" s="34">
        <v>2319549.0</v>
      </c>
      <c r="L7" s="35" t="s">
        <v>29</v>
      </c>
      <c r="M7" s="35">
        <v>0.0</v>
      </c>
      <c r="N7" s="36">
        <v>10995.0</v>
      </c>
      <c r="O7" s="37">
        <v>45596.0</v>
      </c>
      <c r="P7" s="38">
        <v>12302.0</v>
      </c>
      <c r="Q7" s="39">
        <v>45625.0</v>
      </c>
    </row>
    <row r="8" ht="39.0" customHeight="1">
      <c r="A8" s="31" t="s">
        <v>32</v>
      </c>
      <c r="B8" s="32" t="s">
        <v>33</v>
      </c>
      <c r="C8" s="32">
        <v>3385386.0</v>
      </c>
      <c r="D8" s="33" t="s">
        <v>23</v>
      </c>
      <c r="E8" s="32" t="s">
        <v>24</v>
      </c>
      <c r="F8" s="32" t="s">
        <v>25</v>
      </c>
      <c r="G8" s="32" t="s">
        <v>26</v>
      </c>
      <c r="H8" s="32" t="s">
        <v>27</v>
      </c>
      <c r="I8" s="33" t="s">
        <v>28</v>
      </c>
      <c r="J8" s="32" t="s">
        <v>25</v>
      </c>
      <c r="K8" s="34">
        <v>2319549.0</v>
      </c>
      <c r="L8" s="35" t="s">
        <v>29</v>
      </c>
      <c r="M8" s="35">
        <v>0.0</v>
      </c>
      <c r="N8" s="36">
        <v>10995.0</v>
      </c>
      <c r="O8" s="37">
        <v>45596.0</v>
      </c>
      <c r="P8" s="38">
        <v>12302.0</v>
      </c>
      <c r="Q8" s="39">
        <v>45625.0</v>
      </c>
    </row>
    <row r="9" ht="49.5" customHeight="1">
      <c r="A9" s="31" t="s">
        <v>34</v>
      </c>
      <c r="B9" s="32" t="s">
        <v>35</v>
      </c>
      <c r="C9" s="32">
        <v>801338.0</v>
      </c>
      <c r="D9" s="33" t="s">
        <v>23</v>
      </c>
      <c r="E9" s="32" t="s">
        <v>36</v>
      </c>
      <c r="F9" s="32" t="s">
        <v>37</v>
      </c>
      <c r="G9" s="32" t="s">
        <v>38</v>
      </c>
      <c r="H9" s="32" t="s">
        <v>39</v>
      </c>
      <c r="I9" s="33" t="s">
        <v>40</v>
      </c>
      <c r="J9" s="32" t="s">
        <v>37</v>
      </c>
      <c r="K9" s="34">
        <v>1546366.0</v>
      </c>
      <c r="L9" s="35" t="s">
        <v>29</v>
      </c>
      <c r="M9" s="35">
        <v>0.0</v>
      </c>
      <c r="N9" s="36">
        <v>11014.0</v>
      </c>
      <c r="O9" s="37">
        <v>45596.0</v>
      </c>
      <c r="P9" s="38">
        <v>12303.0</v>
      </c>
      <c r="Q9" s="39">
        <v>45625.0</v>
      </c>
    </row>
    <row r="10" ht="50.25" customHeight="1">
      <c r="A10" s="31" t="s">
        <v>41</v>
      </c>
      <c r="B10" s="32" t="s">
        <v>42</v>
      </c>
      <c r="C10" s="32">
        <v>4685864.0</v>
      </c>
      <c r="D10" s="33" t="s">
        <v>23</v>
      </c>
      <c r="E10" s="32" t="s">
        <v>43</v>
      </c>
      <c r="F10" s="32" t="s">
        <v>37</v>
      </c>
      <c r="G10" s="32" t="s">
        <v>38</v>
      </c>
      <c r="H10" s="32" t="s">
        <v>39</v>
      </c>
      <c r="I10" s="33" t="s">
        <v>40</v>
      </c>
      <c r="J10" s="32" t="s">
        <v>37</v>
      </c>
      <c r="K10" s="34">
        <v>1546366.0</v>
      </c>
      <c r="L10" s="35" t="s">
        <v>29</v>
      </c>
      <c r="M10" s="35">
        <v>0.0</v>
      </c>
      <c r="N10" s="36">
        <v>11014.0</v>
      </c>
      <c r="O10" s="37">
        <v>45596.0</v>
      </c>
      <c r="P10" s="38">
        <v>12303.0</v>
      </c>
      <c r="Q10" s="39">
        <v>45625.0</v>
      </c>
    </row>
    <row r="11" ht="51.0" customHeight="1">
      <c r="A11" s="31" t="s">
        <v>44</v>
      </c>
      <c r="B11" s="32" t="s">
        <v>45</v>
      </c>
      <c r="C11" s="32">
        <v>5527957.0</v>
      </c>
      <c r="D11" s="33" t="s">
        <v>23</v>
      </c>
      <c r="E11" s="32" t="s">
        <v>43</v>
      </c>
      <c r="F11" s="32" t="s">
        <v>37</v>
      </c>
      <c r="G11" s="32" t="s">
        <v>38</v>
      </c>
      <c r="H11" s="32" t="s">
        <v>39</v>
      </c>
      <c r="I11" s="33" t="s">
        <v>40</v>
      </c>
      <c r="J11" s="32" t="s">
        <v>37</v>
      </c>
      <c r="K11" s="34">
        <v>1546366.0</v>
      </c>
      <c r="L11" s="35" t="s">
        <v>29</v>
      </c>
      <c r="M11" s="35">
        <v>0.0</v>
      </c>
      <c r="N11" s="36">
        <v>11014.0</v>
      </c>
      <c r="O11" s="37">
        <v>45596.0</v>
      </c>
      <c r="P11" s="38">
        <v>12303.0</v>
      </c>
      <c r="Q11" s="39">
        <v>45625.0</v>
      </c>
    </row>
    <row r="12" ht="27.75" customHeight="1">
      <c r="A12" s="31" t="s">
        <v>46</v>
      </c>
      <c r="B12" s="32" t="s">
        <v>47</v>
      </c>
      <c r="C12" s="32">
        <v>1905042.0</v>
      </c>
      <c r="D12" s="33" t="s">
        <v>23</v>
      </c>
      <c r="E12" s="32" t="s">
        <v>48</v>
      </c>
      <c r="F12" s="32" t="s">
        <v>49</v>
      </c>
      <c r="G12" s="32" t="s">
        <v>50</v>
      </c>
      <c r="H12" s="32" t="s">
        <v>51</v>
      </c>
      <c r="I12" s="33" t="s">
        <v>52</v>
      </c>
      <c r="J12" s="32" t="s">
        <v>49</v>
      </c>
      <c r="K12" s="34">
        <v>1546366.0</v>
      </c>
      <c r="L12" s="35" t="s">
        <v>29</v>
      </c>
      <c r="M12" s="35">
        <v>0.0</v>
      </c>
      <c r="N12" s="36">
        <v>11288.0</v>
      </c>
      <c r="O12" s="37">
        <v>45596.0</v>
      </c>
      <c r="P12" s="38">
        <v>12251.0</v>
      </c>
      <c r="Q12" s="39">
        <v>45625.0</v>
      </c>
    </row>
    <row r="13" ht="34.5" customHeight="1">
      <c r="A13" s="31" t="s">
        <v>53</v>
      </c>
      <c r="B13" s="32" t="s">
        <v>54</v>
      </c>
      <c r="C13" s="32">
        <v>2902025.0</v>
      </c>
      <c r="D13" s="33" t="s">
        <v>23</v>
      </c>
      <c r="E13" s="32" t="s">
        <v>48</v>
      </c>
      <c r="F13" s="32" t="s">
        <v>49</v>
      </c>
      <c r="G13" s="32" t="s">
        <v>50</v>
      </c>
      <c r="H13" s="32" t="s">
        <v>51</v>
      </c>
      <c r="I13" s="33" t="s">
        <v>52</v>
      </c>
      <c r="J13" s="32" t="s">
        <v>49</v>
      </c>
      <c r="K13" s="34">
        <v>1546366.0</v>
      </c>
      <c r="L13" s="35" t="s">
        <v>29</v>
      </c>
      <c r="M13" s="35">
        <v>0.0</v>
      </c>
      <c r="N13" s="36">
        <v>11288.0</v>
      </c>
      <c r="O13" s="37">
        <v>45596.0</v>
      </c>
      <c r="P13" s="38">
        <v>12251.0</v>
      </c>
      <c r="Q13" s="39">
        <v>45625.0</v>
      </c>
    </row>
    <row r="14" ht="50.25" customHeight="1">
      <c r="A14" s="31" t="s">
        <v>55</v>
      </c>
      <c r="B14" s="32" t="s">
        <v>56</v>
      </c>
      <c r="C14" s="32">
        <v>3363054.0</v>
      </c>
      <c r="D14" s="33" t="s">
        <v>23</v>
      </c>
      <c r="E14" s="32" t="s">
        <v>24</v>
      </c>
      <c r="F14" s="32" t="s">
        <v>57</v>
      </c>
      <c r="G14" s="32" t="s">
        <v>58</v>
      </c>
      <c r="H14" s="32" t="s">
        <v>59</v>
      </c>
      <c r="I14" s="33" t="s">
        <v>60</v>
      </c>
      <c r="J14" s="32" t="s">
        <v>57</v>
      </c>
      <c r="K14" s="34">
        <v>2474184.0</v>
      </c>
      <c r="L14" s="35" t="s">
        <v>29</v>
      </c>
      <c r="M14" s="35">
        <v>0.0</v>
      </c>
      <c r="N14" s="36">
        <v>11404.0</v>
      </c>
      <c r="O14" s="37">
        <v>45596.0</v>
      </c>
      <c r="P14" s="38">
        <v>12253.0</v>
      </c>
      <c r="Q14" s="39">
        <v>45625.0</v>
      </c>
    </row>
    <row r="15" ht="36.75" customHeight="1">
      <c r="A15" s="31" t="s">
        <v>61</v>
      </c>
      <c r="B15" s="32" t="s">
        <v>62</v>
      </c>
      <c r="C15" s="32">
        <v>4712716.0</v>
      </c>
      <c r="D15" s="33" t="s">
        <v>23</v>
      </c>
      <c r="E15" s="32" t="s">
        <v>24</v>
      </c>
      <c r="F15" s="32" t="s">
        <v>57</v>
      </c>
      <c r="G15" s="32" t="s">
        <v>58</v>
      </c>
      <c r="H15" s="32" t="s">
        <v>59</v>
      </c>
      <c r="I15" s="33" t="s">
        <v>60</v>
      </c>
      <c r="J15" s="32" t="s">
        <v>57</v>
      </c>
      <c r="K15" s="34">
        <v>2474184.0</v>
      </c>
      <c r="L15" s="35" t="s">
        <v>29</v>
      </c>
      <c r="M15" s="35">
        <v>0.0</v>
      </c>
      <c r="N15" s="36">
        <v>11404.0</v>
      </c>
      <c r="O15" s="37">
        <v>45596.0</v>
      </c>
      <c r="P15" s="38">
        <v>12253.0</v>
      </c>
      <c r="Q15" s="39">
        <v>45625.0</v>
      </c>
    </row>
    <row r="16" ht="38.25" customHeight="1">
      <c r="A16" s="31" t="s">
        <v>63</v>
      </c>
      <c r="B16" s="32" t="s">
        <v>64</v>
      </c>
      <c r="C16" s="32">
        <v>4543878.0</v>
      </c>
      <c r="D16" s="33" t="s">
        <v>23</v>
      </c>
      <c r="E16" s="32" t="s">
        <v>24</v>
      </c>
      <c r="F16" s="32" t="s">
        <v>57</v>
      </c>
      <c r="G16" s="32" t="s">
        <v>58</v>
      </c>
      <c r="H16" s="32" t="s">
        <v>59</v>
      </c>
      <c r="I16" s="33" t="s">
        <v>60</v>
      </c>
      <c r="J16" s="32" t="s">
        <v>57</v>
      </c>
      <c r="K16" s="34">
        <v>2474184.0</v>
      </c>
      <c r="L16" s="35" t="s">
        <v>29</v>
      </c>
      <c r="M16" s="35">
        <v>0.0</v>
      </c>
      <c r="N16" s="36">
        <v>11404.0</v>
      </c>
      <c r="O16" s="37">
        <v>45596.0</v>
      </c>
      <c r="P16" s="38">
        <v>12253.0</v>
      </c>
      <c r="Q16" s="39">
        <v>45625.0</v>
      </c>
    </row>
    <row r="17" ht="34.5" customHeight="1">
      <c r="A17" s="31" t="s">
        <v>65</v>
      </c>
      <c r="B17" s="32" t="s">
        <v>66</v>
      </c>
      <c r="C17" s="32">
        <v>3932554.0</v>
      </c>
      <c r="D17" s="33" t="s">
        <v>23</v>
      </c>
      <c r="E17" s="32" t="s">
        <v>24</v>
      </c>
      <c r="F17" s="32" t="s">
        <v>57</v>
      </c>
      <c r="G17" s="32" t="s">
        <v>58</v>
      </c>
      <c r="H17" s="32" t="s">
        <v>59</v>
      </c>
      <c r="I17" s="33" t="s">
        <v>60</v>
      </c>
      <c r="J17" s="32" t="s">
        <v>57</v>
      </c>
      <c r="K17" s="34">
        <v>2474184.0</v>
      </c>
      <c r="L17" s="35" t="s">
        <v>29</v>
      </c>
      <c r="M17" s="35">
        <v>0.0</v>
      </c>
      <c r="N17" s="36">
        <v>11404.0</v>
      </c>
      <c r="O17" s="37">
        <v>45596.0</v>
      </c>
      <c r="P17" s="38">
        <v>12253.0</v>
      </c>
      <c r="Q17" s="39">
        <v>45625.0</v>
      </c>
    </row>
    <row r="18" ht="36.0" customHeight="1">
      <c r="A18" s="31" t="s">
        <v>67</v>
      </c>
      <c r="B18" s="32" t="s">
        <v>68</v>
      </c>
      <c r="C18" s="32">
        <v>4488626.0</v>
      </c>
      <c r="D18" s="33" t="s">
        <v>23</v>
      </c>
      <c r="E18" s="32" t="s">
        <v>24</v>
      </c>
      <c r="F18" s="32" t="s">
        <v>69</v>
      </c>
      <c r="G18" s="32" t="s">
        <v>70</v>
      </c>
      <c r="H18" s="40">
        <v>45602.0</v>
      </c>
      <c r="I18" s="33" t="s">
        <v>71</v>
      </c>
      <c r="J18" s="32" t="s">
        <v>69</v>
      </c>
      <c r="K18" s="34">
        <v>494837.0</v>
      </c>
      <c r="L18" s="35" t="s">
        <v>29</v>
      </c>
      <c r="M18" s="35">
        <v>0.0</v>
      </c>
      <c r="N18" s="36">
        <v>11535.0</v>
      </c>
      <c r="O18" s="41">
        <v>45601.0</v>
      </c>
      <c r="P18" s="38">
        <v>12252.0</v>
      </c>
      <c r="Q18" s="39">
        <v>45625.0</v>
      </c>
    </row>
    <row r="19" ht="25.5" customHeight="1">
      <c r="A19" s="31" t="s">
        <v>72</v>
      </c>
      <c r="B19" s="32" t="s">
        <v>73</v>
      </c>
      <c r="C19" s="32">
        <v>1514724.0</v>
      </c>
      <c r="D19" s="33" t="s">
        <v>23</v>
      </c>
      <c r="E19" s="32" t="s">
        <v>24</v>
      </c>
      <c r="F19" s="32" t="s">
        <v>69</v>
      </c>
      <c r="G19" s="32" t="s">
        <v>70</v>
      </c>
      <c r="H19" s="40">
        <v>45602.0</v>
      </c>
      <c r="I19" s="33" t="s">
        <v>71</v>
      </c>
      <c r="J19" s="32" t="s">
        <v>69</v>
      </c>
      <c r="K19" s="34">
        <v>494837.0</v>
      </c>
      <c r="L19" s="35" t="s">
        <v>29</v>
      </c>
      <c r="M19" s="35">
        <v>0.0</v>
      </c>
      <c r="N19" s="36">
        <v>11535.0</v>
      </c>
      <c r="O19" s="41">
        <v>45601.0</v>
      </c>
      <c r="P19" s="38">
        <v>12252.0</v>
      </c>
      <c r="Q19" s="39">
        <v>45625.0</v>
      </c>
    </row>
    <row r="20" ht="23.25" customHeight="1">
      <c r="A20" s="31" t="s">
        <v>74</v>
      </c>
      <c r="B20" s="32" t="s">
        <v>68</v>
      </c>
      <c r="C20" s="32">
        <v>4488626.0</v>
      </c>
      <c r="D20" s="33" t="s">
        <v>23</v>
      </c>
      <c r="E20" s="32" t="s">
        <v>24</v>
      </c>
      <c r="F20" s="32" t="s">
        <v>69</v>
      </c>
      <c r="G20" s="32" t="s">
        <v>75</v>
      </c>
      <c r="H20" s="32" t="s">
        <v>76</v>
      </c>
      <c r="I20" s="33" t="s">
        <v>71</v>
      </c>
      <c r="J20" s="32" t="s">
        <v>69</v>
      </c>
      <c r="K20" s="34">
        <v>824728.0</v>
      </c>
      <c r="L20" s="35" t="s">
        <v>29</v>
      </c>
      <c r="M20" s="35">
        <v>0.0</v>
      </c>
      <c r="N20" s="36">
        <v>11535.0</v>
      </c>
      <c r="O20" s="41">
        <v>45601.0</v>
      </c>
      <c r="P20" s="38">
        <v>12252.0</v>
      </c>
      <c r="Q20" s="39">
        <v>45625.0</v>
      </c>
    </row>
    <row r="21" ht="40.5" customHeight="1">
      <c r="A21" s="31" t="s">
        <v>77</v>
      </c>
      <c r="B21" s="32" t="s">
        <v>73</v>
      </c>
      <c r="C21" s="32">
        <v>1514724.0</v>
      </c>
      <c r="D21" s="33" t="s">
        <v>23</v>
      </c>
      <c r="E21" s="32" t="s">
        <v>24</v>
      </c>
      <c r="F21" s="32" t="s">
        <v>69</v>
      </c>
      <c r="G21" s="32" t="s">
        <v>75</v>
      </c>
      <c r="H21" s="32" t="s">
        <v>76</v>
      </c>
      <c r="I21" s="33" t="s">
        <v>71</v>
      </c>
      <c r="J21" s="32" t="s">
        <v>69</v>
      </c>
      <c r="K21" s="34">
        <v>824728.0</v>
      </c>
      <c r="L21" s="35" t="s">
        <v>29</v>
      </c>
      <c r="M21" s="35">
        <v>0.0</v>
      </c>
      <c r="N21" s="36">
        <v>11535.0</v>
      </c>
      <c r="O21" s="41">
        <v>45601.0</v>
      </c>
      <c r="P21" s="38">
        <v>12252.0</v>
      </c>
      <c r="Q21" s="39">
        <v>45625.0</v>
      </c>
    </row>
    <row r="22" ht="59.25" customHeight="1">
      <c r="A22" s="31" t="s">
        <v>78</v>
      </c>
      <c r="B22" s="32" t="s">
        <v>79</v>
      </c>
      <c r="C22" s="32">
        <v>3510191.0</v>
      </c>
      <c r="D22" s="33" t="s">
        <v>23</v>
      </c>
      <c r="E22" s="32" t="s">
        <v>24</v>
      </c>
      <c r="F22" s="32" t="s">
        <v>80</v>
      </c>
      <c r="G22" s="32" t="s">
        <v>81</v>
      </c>
      <c r="H22" s="32" t="s">
        <v>82</v>
      </c>
      <c r="I22" s="33" t="s">
        <v>83</v>
      </c>
      <c r="J22" s="32" t="s">
        <v>80</v>
      </c>
      <c r="K22" s="34">
        <v>463911.0</v>
      </c>
      <c r="L22" s="35" t="s">
        <v>29</v>
      </c>
      <c r="M22" s="35">
        <v>0.0</v>
      </c>
      <c r="N22" s="36">
        <v>11537.0</v>
      </c>
      <c r="O22" s="41">
        <v>45601.0</v>
      </c>
      <c r="P22" s="38">
        <v>12586.0</v>
      </c>
      <c r="Q22" s="39">
        <v>45625.0</v>
      </c>
    </row>
    <row r="23" ht="55.5" customHeight="1">
      <c r="A23" s="31" t="s">
        <v>84</v>
      </c>
      <c r="B23" s="32" t="s">
        <v>85</v>
      </c>
      <c r="C23" s="32">
        <v>4126448.0</v>
      </c>
      <c r="D23" s="33" t="s">
        <v>23</v>
      </c>
      <c r="E23" s="32" t="s">
        <v>24</v>
      </c>
      <c r="F23" s="32" t="s">
        <v>80</v>
      </c>
      <c r="G23" s="32" t="s">
        <v>81</v>
      </c>
      <c r="H23" s="32" t="s">
        <v>82</v>
      </c>
      <c r="I23" s="33" t="s">
        <v>83</v>
      </c>
      <c r="J23" s="32" t="s">
        <v>80</v>
      </c>
      <c r="K23" s="34">
        <v>463911.0</v>
      </c>
      <c r="L23" s="35" t="s">
        <v>29</v>
      </c>
      <c r="M23" s="35">
        <v>0.0</v>
      </c>
      <c r="N23" s="36">
        <v>11537.0</v>
      </c>
      <c r="O23" s="41">
        <v>45601.0</v>
      </c>
      <c r="P23" s="38">
        <v>12586.0</v>
      </c>
      <c r="Q23" s="39">
        <v>45625.0</v>
      </c>
    </row>
    <row r="24" ht="15.75" customHeight="1">
      <c r="A24" s="31" t="s">
        <v>86</v>
      </c>
      <c r="B24" s="32" t="s">
        <v>87</v>
      </c>
      <c r="C24" s="32">
        <v>2151634.0</v>
      </c>
      <c r="D24" s="33" t="s">
        <v>23</v>
      </c>
      <c r="E24" s="32" t="s">
        <v>24</v>
      </c>
      <c r="F24" s="32" t="s">
        <v>88</v>
      </c>
      <c r="G24" s="32" t="s">
        <v>58</v>
      </c>
      <c r="H24" s="32" t="s">
        <v>89</v>
      </c>
      <c r="I24" s="33" t="s">
        <v>90</v>
      </c>
      <c r="J24" s="32" t="s">
        <v>88</v>
      </c>
      <c r="K24" s="34">
        <v>1855638.0</v>
      </c>
      <c r="L24" s="35" t="s">
        <v>29</v>
      </c>
      <c r="M24" s="35">
        <v>0.0</v>
      </c>
      <c r="N24" s="36">
        <v>11541.0</v>
      </c>
      <c r="O24" s="41">
        <v>45602.0</v>
      </c>
      <c r="P24" s="38">
        <v>12230.0</v>
      </c>
      <c r="Q24" s="39">
        <v>45625.0</v>
      </c>
    </row>
    <row r="25" ht="15.75" customHeight="1">
      <c r="A25" s="31" t="s">
        <v>91</v>
      </c>
      <c r="B25" s="32" t="s">
        <v>92</v>
      </c>
      <c r="C25" s="32">
        <v>2355884.0</v>
      </c>
      <c r="D25" s="33" t="s">
        <v>23</v>
      </c>
      <c r="E25" s="32" t="s">
        <v>24</v>
      </c>
      <c r="F25" s="32" t="s">
        <v>88</v>
      </c>
      <c r="G25" s="32" t="s">
        <v>58</v>
      </c>
      <c r="H25" s="32" t="s">
        <v>89</v>
      </c>
      <c r="I25" s="33" t="s">
        <v>90</v>
      </c>
      <c r="J25" s="32" t="s">
        <v>88</v>
      </c>
      <c r="K25" s="34">
        <v>1855638.0</v>
      </c>
      <c r="L25" s="35" t="s">
        <v>29</v>
      </c>
      <c r="M25" s="35">
        <v>0.0</v>
      </c>
      <c r="N25" s="36">
        <v>11541.0</v>
      </c>
      <c r="O25" s="41">
        <v>45602.0</v>
      </c>
      <c r="P25" s="38">
        <v>12230.0</v>
      </c>
      <c r="Q25" s="39">
        <v>45625.0</v>
      </c>
    </row>
    <row r="26" ht="44.25" customHeight="1">
      <c r="A26" s="31" t="s">
        <v>93</v>
      </c>
      <c r="B26" s="32" t="s">
        <v>94</v>
      </c>
      <c r="C26" s="32">
        <v>3617735.0</v>
      </c>
      <c r="D26" s="33" t="s">
        <v>23</v>
      </c>
      <c r="E26" s="32" t="s">
        <v>24</v>
      </c>
      <c r="F26" s="32" t="s">
        <v>95</v>
      </c>
      <c r="G26" s="32" t="s">
        <v>81</v>
      </c>
      <c r="H26" s="32" t="s">
        <v>96</v>
      </c>
      <c r="I26" s="33" t="s">
        <v>97</v>
      </c>
      <c r="J26" s="32" t="s">
        <v>95</v>
      </c>
      <c r="K26" s="34">
        <v>1546366.0</v>
      </c>
      <c r="L26" s="35" t="s">
        <v>29</v>
      </c>
      <c r="M26" s="35">
        <v>0.0</v>
      </c>
      <c r="N26" s="36">
        <v>11545.0</v>
      </c>
      <c r="O26" s="41">
        <v>45602.0</v>
      </c>
      <c r="P26" s="38">
        <v>12235.0</v>
      </c>
      <c r="Q26" s="39">
        <v>45625.0</v>
      </c>
    </row>
    <row r="27" ht="43.5" customHeight="1">
      <c r="A27" s="31" t="s">
        <v>98</v>
      </c>
      <c r="B27" s="32" t="s">
        <v>99</v>
      </c>
      <c r="C27" s="32">
        <v>2410621.0</v>
      </c>
      <c r="D27" s="33" t="s">
        <v>23</v>
      </c>
      <c r="E27" s="32" t="s">
        <v>24</v>
      </c>
      <c r="F27" s="32" t="s">
        <v>95</v>
      </c>
      <c r="G27" s="32" t="s">
        <v>81</v>
      </c>
      <c r="H27" s="32" t="s">
        <v>96</v>
      </c>
      <c r="I27" s="33" t="s">
        <v>97</v>
      </c>
      <c r="J27" s="32" t="s">
        <v>95</v>
      </c>
      <c r="K27" s="34">
        <v>1546366.0</v>
      </c>
      <c r="L27" s="35" t="s">
        <v>29</v>
      </c>
      <c r="M27" s="35">
        <v>0.0</v>
      </c>
      <c r="N27" s="36">
        <v>11545.0</v>
      </c>
      <c r="O27" s="41">
        <v>45602.0</v>
      </c>
      <c r="P27" s="38">
        <v>12235.0</v>
      </c>
      <c r="Q27" s="39">
        <v>45625.0</v>
      </c>
    </row>
    <row r="28" ht="39.0" customHeight="1">
      <c r="A28" s="31" t="s">
        <v>100</v>
      </c>
      <c r="B28" s="32" t="s">
        <v>101</v>
      </c>
      <c r="C28" s="32">
        <v>2527075.0</v>
      </c>
      <c r="D28" s="33" t="s">
        <v>23</v>
      </c>
      <c r="E28" s="32" t="s">
        <v>24</v>
      </c>
      <c r="F28" s="32" t="s">
        <v>102</v>
      </c>
      <c r="G28" s="32" t="s">
        <v>103</v>
      </c>
      <c r="H28" s="32" t="s">
        <v>104</v>
      </c>
      <c r="I28" s="33" t="s">
        <v>105</v>
      </c>
      <c r="J28" s="32" t="s">
        <v>102</v>
      </c>
      <c r="K28" s="34">
        <v>2474184.0</v>
      </c>
      <c r="L28" s="35" t="s">
        <v>29</v>
      </c>
      <c r="M28" s="35">
        <v>0.0</v>
      </c>
      <c r="N28" s="36">
        <v>11542.0</v>
      </c>
      <c r="O28" s="41">
        <v>45602.0</v>
      </c>
      <c r="P28" s="38">
        <v>12232.0</v>
      </c>
      <c r="Q28" s="39">
        <v>45625.0</v>
      </c>
    </row>
    <row r="29" ht="39.0" customHeight="1">
      <c r="A29" s="31" t="s">
        <v>106</v>
      </c>
      <c r="B29" s="32" t="s">
        <v>107</v>
      </c>
      <c r="C29" s="32">
        <v>4305220.0</v>
      </c>
      <c r="D29" s="33" t="s">
        <v>23</v>
      </c>
      <c r="E29" s="32" t="s">
        <v>24</v>
      </c>
      <c r="F29" s="32" t="s">
        <v>102</v>
      </c>
      <c r="G29" s="32" t="s">
        <v>103</v>
      </c>
      <c r="H29" s="32" t="s">
        <v>104</v>
      </c>
      <c r="I29" s="33" t="s">
        <v>105</v>
      </c>
      <c r="J29" s="32" t="s">
        <v>102</v>
      </c>
      <c r="K29" s="34">
        <v>2474184.0</v>
      </c>
      <c r="L29" s="35" t="s">
        <v>29</v>
      </c>
      <c r="M29" s="35">
        <v>0.0</v>
      </c>
      <c r="N29" s="36">
        <v>11542.0</v>
      </c>
      <c r="O29" s="41">
        <v>45602.0</v>
      </c>
      <c r="P29" s="38">
        <v>12232.0</v>
      </c>
      <c r="Q29" s="39">
        <v>45625.0</v>
      </c>
    </row>
    <row r="30" ht="42.0" customHeight="1">
      <c r="A30" s="31" t="s">
        <v>108</v>
      </c>
      <c r="B30" s="32" t="s">
        <v>109</v>
      </c>
      <c r="C30" s="32">
        <v>1992879.0</v>
      </c>
      <c r="D30" s="33" t="s">
        <v>23</v>
      </c>
      <c r="E30" s="32" t="s">
        <v>24</v>
      </c>
      <c r="F30" s="32" t="s">
        <v>102</v>
      </c>
      <c r="G30" s="32" t="s">
        <v>103</v>
      </c>
      <c r="H30" s="32" t="s">
        <v>104</v>
      </c>
      <c r="I30" s="33" t="s">
        <v>105</v>
      </c>
      <c r="J30" s="32" t="s">
        <v>102</v>
      </c>
      <c r="K30" s="34">
        <v>2474184.0</v>
      </c>
      <c r="L30" s="35" t="s">
        <v>29</v>
      </c>
      <c r="M30" s="35">
        <v>0.0</v>
      </c>
      <c r="N30" s="36">
        <v>11542.0</v>
      </c>
      <c r="O30" s="41">
        <v>45602.0</v>
      </c>
      <c r="P30" s="38">
        <v>12232.0</v>
      </c>
      <c r="Q30" s="39">
        <v>45625.0</v>
      </c>
    </row>
    <row r="31" ht="47.25" customHeight="1">
      <c r="A31" s="31" t="s">
        <v>110</v>
      </c>
      <c r="B31" s="32" t="s">
        <v>22</v>
      </c>
      <c r="C31" s="32">
        <v>1003664.0</v>
      </c>
      <c r="D31" s="33" t="s">
        <v>23</v>
      </c>
      <c r="E31" s="32" t="s">
        <v>24</v>
      </c>
      <c r="F31" s="32" t="s">
        <v>111</v>
      </c>
      <c r="G31" s="32" t="s">
        <v>112</v>
      </c>
      <c r="H31" s="32" t="s">
        <v>113</v>
      </c>
      <c r="I31" s="33" t="s">
        <v>114</v>
      </c>
      <c r="J31" s="32" t="s">
        <v>111</v>
      </c>
      <c r="K31" s="34">
        <v>1391730.0</v>
      </c>
      <c r="L31" s="35" t="s">
        <v>29</v>
      </c>
      <c r="M31" s="35">
        <v>0.0</v>
      </c>
      <c r="N31" s="36">
        <v>11543.0</v>
      </c>
      <c r="O31" s="41">
        <v>45602.0</v>
      </c>
      <c r="P31" s="38">
        <v>12233.0</v>
      </c>
      <c r="Q31" s="39">
        <v>45625.0</v>
      </c>
    </row>
    <row r="32" ht="34.5" customHeight="1">
      <c r="A32" s="31" t="s">
        <v>115</v>
      </c>
      <c r="B32" s="32" t="s">
        <v>116</v>
      </c>
      <c r="C32" s="32">
        <v>3890117.0</v>
      </c>
      <c r="D32" s="33" t="s">
        <v>23</v>
      </c>
      <c r="E32" s="32" t="s">
        <v>24</v>
      </c>
      <c r="F32" s="32" t="s">
        <v>111</v>
      </c>
      <c r="G32" s="32" t="s">
        <v>112</v>
      </c>
      <c r="H32" s="32" t="s">
        <v>113</v>
      </c>
      <c r="I32" s="33" t="s">
        <v>114</v>
      </c>
      <c r="J32" s="32" t="s">
        <v>111</v>
      </c>
      <c r="K32" s="34">
        <v>1391730.0</v>
      </c>
      <c r="L32" s="35" t="s">
        <v>29</v>
      </c>
      <c r="M32" s="35">
        <v>0.0</v>
      </c>
      <c r="N32" s="36">
        <v>11543.0</v>
      </c>
      <c r="O32" s="41">
        <v>45602.0</v>
      </c>
      <c r="P32" s="38">
        <v>12233.0</v>
      </c>
      <c r="Q32" s="39">
        <v>45625.0</v>
      </c>
    </row>
    <row r="33" ht="41.25" customHeight="1">
      <c r="A33" s="31" t="s">
        <v>117</v>
      </c>
      <c r="B33" s="32" t="s">
        <v>118</v>
      </c>
      <c r="C33" s="32">
        <v>5002693.0</v>
      </c>
      <c r="D33" s="33" t="s">
        <v>23</v>
      </c>
      <c r="E33" s="32" t="s">
        <v>24</v>
      </c>
      <c r="F33" s="32" t="s">
        <v>111</v>
      </c>
      <c r="G33" s="32" t="s">
        <v>112</v>
      </c>
      <c r="H33" s="32" t="s">
        <v>113</v>
      </c>
      <c r="I33" s="33" t="s">
        <v>114</v>
      </c>
      <c r="J33" s="32" t="s">
        <v>111</v>
      </c>
      <c r="K33" s="34">
        <v>1391730.0</v>
      </c>
      <c r="L33" s="35" t="s">
        <v>29</v>
      </c>
      <c r="M33" s="35">
        <v>0.0</v>
      </c>
      <c r="N33" s="36">
        <v>11543.0</v>
      </c>
      <c r="O33" s="41">
        <v>45602.0</v>
      </c>
      <c r="P33" s="38">
        <v>12233.0</v>
      </c>
      <c r="Q33" s="39">
        <v>45625.0</v>
      </c>
    </row>
    <row r="34" ht="45.75" customHeight="1">
      <c r="A34" s="31" t="s">
        <v>119</v>
      </c>
      <c r="B34" s="32" t="s">
        <v>120</v>
      </c>
      <c r="C34" s="32">
        <v>3037426.0</v>
      </c>
      <c r="D34" s="33" t="s">
        <v>23</v>
      </c>
      <c r="E34" s="32" t="s">
        <v>24</v>
      </c>
      <c r="F34" s="32" t="s">
        <v>121</v>
      </c>
      <c r="G34" s="32" t="s">
        <v>122</v>
      </c>
      <c r="H34" s="32" t="s">
        <v>76</v>
      </c>
      <c r="I34" s="33" t="s">
        <v>123</v>
      </c>
      <c r="J34" s="32" t="s">
        <v>121</v>
      </c>
      <c r="K34" s="34">
        <v>1030910.0</v>
      </c>
      <c r="L34" s="35" t="s">
        <v>29</v>
      </c>
      <c r="M34" s="35">
        <v>0.0</v>
      </c>
      <c r="N34" s="36">
        <v>11544.0</v>
      </c>
      <c r="O34" s="41">
        <v>45602.0</v>
      </c>
      <c r="P34" s="38">
        <v>12234.0</v>
      </c>
      <c r="Q34" s="39">
        <v>45625.0</v>
      </c>
    </row>
    <row r="35" ht="15.75" customHeight="1">
      <c r="A35" s="31" t="s">
        <v>124</v>
      </c>
      <c r="B35" s="32" t="s">
        <v>125</v>
      </c>
      <c r="C35" s="32">
        <v>3982783.0</v>
      </c>
      <c r="D35" s="33" t="s">
        <v>23</v>
      </c>
      <c r="E35" s="32" t="s">
        <v>24</v>
      </c>
      <c r="F35" s="32" t="s">
        <v>121</v>
      </c>
      <c r="G35" s="32" t="s">
        <v>122</v>
      </c>
      <c r="H35" s="32" t="s">
        <v>76</v>
      </c>
      <c r="I35" s="33" t="s">
        <v>123</v>
      </c>
      <c r="J35" s="32" t="s">
        <v>121</v>
      </c>
      <c r="K35" s="34">
        <v>1030910.0</v>
      </c>
      <c r="L35" s="35" t="s">
        <v>29</v>
      </c>
      <c r="M35" s="35">
        <v>0.0</v>
      </c>
      <c r="N35" s="36">
        <v>11544.0</v>
      </c>
      <c r="O35" s="41">
        <v>45602.0</v>
      </c>
      <c r="P35" s="38">
        <v>12234.0</v>
      </c>
      <c r="Q35" s="39">
        <v>45625.0</v>
      </c>
    </row>
    <row r="36" ht="15.75" customHeight="1">
      <c r="A36" s="31" t="s">
        <v>126</v>
      </c>
      <c r="B36" s="32" t="s">
        <v>127</v>
      </c>
      <c r="C36" s="32">
        <v>1253536.0</v>
      </c>
      <c r="D36" s="33" t="s">
        <v>23</v>
      </c>
      <c r="E36" s="32" t="s">
        <v>128</v>
      </c>
      <c r="F36" s="32" t="s">
        <v>129</v>
      </c>
      <c r="G36" s="32" t="s">
        <v>130</v>
      </c>
      <c r="H36" s="32" t="s">
        <v>76</v>
      </c>
      <c r="I36" s="33" t="s">
        <v>131</v>
      </c>
      <c r="J36" s="32" t="s">
        <v>129</v>
      </c>
      <c r="K36" s="34">
        <v>1443274.0</v>
      </c>
      <c r="L36" s="35" t="s">
        <v>29</v>
      </c>
      <c r="M36" s="35">
        <v>0.0</v>
      </c>
      <c r="N36" s="36">
        <v>11546.0</v>
      </c>
      <c r="O36" s="41">
        <v>45603.0</v>
      </c>
      <c r="P36" s="38">
        <v>12236.0</v>
      </c>
      <c r="Q36" s="39">
        <v>45625.0</v>
      </c>
    </row>
    <row r="37" ht="15.75" customHeight="1">
      <c r="A37" s="31" t="s">
        <v>132</v>
      </c>
      <c r="B37" s="32" t="s">
        <v>133</v>
      </c>
      <c r="C37" s="32">
        <v>4662929.0</v>
      </c>
      <c r="D37" s="33" t="s">
        <v>23</v>
      </c>
      <c r="E37" s="32" t="s">
        <v>24</v>
      </c>
      <c r="F37" s="32" t="s">
        <v>134</v>
      </c>
      <c r="G37" s="32" t="s">
        <v>58</v>
      </c>
      <c r="H37" s="32" t="s">
        <v>135</v>
      </c>
      <c r="I37" s="33" t="s">
        <v>136</v>
      </c>
      <c r="J37" s="32" t="s">
        <v>134</v>
      </c>
      <c r="K37" s="34">
        <v>1237092.0</v>
      </c>
      <c r="L37" s="35" t="s">
        <v>29</v>
      </c>
      <c r="M37" s="35">
        <v>0.0</v>
      </c>
      <c r="N37" s="36">
        <v>11547.0</v>
      </c>
      <c r="O37" s="41">
        <v>45603.0</v>
      </c>
      <c r="P37" s="38">
        <v>12237.0</v>
      </c>
      <c r="Q37" s="39">
        <v>45625.0</v>
      </c>
    </row>
    <row r="38" ht="15.75" customHeight="1">
      <c r="A38" s="31" t="s">
        <v>137</v>
      </c>
      <c r="B38" s="32" t="s">
        <v>138</v>
      </c>
      <c r="C38" s="32">
        <v>3405337.0</v>
      </c>
      <c r="D38" s="33" t="s">
        <v>23</v>
      </c>
      <c r="E38" s="32" t="s">
        <v>24</v>
      </c>
      <c r="F38" s="32" t="s">
        <v>139</v>
      </c>
      <c r="G38" s="32" t="s">
        <v>140</v>
      </c>
      <c r="H38" s="32" t="s">
        <v>141</v>
      </c>
      <c r="I38" s="33" t="s">
        <v>142</v>
      </c>
      <c r="J38" s="32" t="s">
        <v>139</v>
      </c>
      <c r="K38" s="34">
        <v>1855638.0</v>
      </c>
      <c r="L38" s="35" t="s">
        <v>29</v>
      </c>
      <c r="M38" s="35">
        <v>0.0</v>
      </c>
      <c r="N38" s="36">
        <v>11550.0</v>
      </c>
      <c r="O38" s="41">
        <v>45603.0</v>
      </c>
      <c r="P38" s="38">
        <v>12692.0</v>
      </c>
      <c r="Q38" s="39">
        <v>45625.0</v>
      </c>
    </row>
    <row r="39" ht="15.75" customHeight="1">
      <c r="A39" s="31" t="s">
        <v>143</v>
      </c>
      <c r="B39" s="32" t="s">
        <v>144</v>
      </c>
      <c r="C39" s="32">
        <v>1535141.0</v>
      </c>
      <c r="D39" s="33" t="s">
        <v>23</v>
      </c>
      <c r="E39" s="32" t="s">
        <v>24</v>
      </c>
      <c r="F39" s="32" t="s">
        <v>139</v>
      </c>
      <c r="G39" s="32" t="s">
        <v>140</v>
      </c>
      <c r="H39" s="32" t="s">
        <v>141</v>
      </c>
      <c r="I39" s="33" t="s">
        <v>142</v>
      </c>
      <c r="J39" s="32" t="s">
        <v>139</v>
      </c>
      <c r="K39" s="34">
        <v>1855638.0</v>
      </c>
      <c r="L39" s="35" t="s">
        <v>29</v>
      </c>
      <c r="M39" s="35">
        <v>0.0</v>
      </c>
      <c r="N39" s="36">
        <v>11550.0</v>
      </c>
      <c r="O39" s="41">
        <v>45603.0</v>
      </c>
      <c r="P39" s="38">
        <v>12692.0</v>
      </c>
      <c r="Q39" s="39">
        <v>45625.0</v>
      </c>
    </row>
    <row r="40" ht="15.75" customHeight="1">
      <c r="A40" s="31" t="s">
        <v>145</v>
      </c>
      <c r="B40" s="32" t="s">
        <v>146</v>
      </c>
      <c r="C40" s="32">
        <v>3531673.0</v>
      </c>
      <c r="D40" s="33" t="s">
        <v>23</v>
      </c>
      <c r="E40" s="32" t="s">
        <v>24</v>
      </c>
      <c r="F40" s="32" t="s">
        <v>139</v>
      </c>
      <c r="G40" s="32" t="s">
        <v>140</v>
      </c>
      <c r="H40" s="32" t="s">
        <v>141</v>
      </c>
      <c r="I40" s="33" t="s">
        <v>142</v>
      </c>
      <c r="J40" s="32" t="s">
        <v>139</v>
      </c>
      <c r="K40" s="34">
        <v>1855638.0</v>
      </c>
      <c r="L40" s="35" t="s">
        <v>29</v>
      </c>
      <c r="M40" s="35">
        <v>0.0</v>
      </c>
      <c r="N40" s="36">
        <v>11550.0</v>
      </c>
      <c r="O40" s="41">
        <v>45603.0</v>
      </c>
      <c r="P40" s="38">
        <v>12692.0</v>
      </c>
      <c r="Q40" s="39">
        <v>45625.0</v>
      </c>
    </row>
    <row r="41" ht="15.75" customHeight="1">
      <c r="A41" s="31" t="s">
        <v>147</v>
      </c>
      <c r="B41" s="32" t="s">
        <v>148</v>
      </c>
      <c r="C41" s="32">
        <v>4798457.0</v>
      </c>
      <c r="D41" s="33" t="s">
        <v>23</v>
      </c>
      <c r="E41" s="32" t="s">
        <v>24</v>
      </c>
      <c r="F41" s="32" t="s">
        <v>149</v>
      </c>
      <c r="G41" s="32" t="s">
        <v>81</v>
      </c>
      <c r="H41" s="32" t="s">
        <v>150</v>
      </c>
      <c r="I41" s="33" t="s">
        <v>151</v>
      </c>
      <c r="J41" s="32" t="s">
        <v>149</v>
      </c>
      <c r="K41" s="34">
        <v>1237092.0</v>
      </c>
      <c r="L41" s="35" t="s">
        <v>29</v>
      </c>
      <c r="M41" s="35">
        <v>0.0</v>
      </c>
      <c r="N41" s="36">
        <v>11549.0</v>
      </c>
      <c r="O41" s="41">
        <v>45603.0</v>
      </c>
      <c r="P41" s="38">
        <v>12691.0</v>
      </c>
      <c r="Q41" s="39">
        <v>45625.0</v>
      </c>
    </row>
    <row r="42" ht="15.75" customHeight="1">
      <c r="A42" s="31" t="s">
        <v>152</v>
      </c>
      <c r="B42" s="32" t="s">
        <v>153</v>
      </c>
      <c r="C42" s="32">
        <v>5713076.0</v>
      </c>
      <c r="D42" s="33" t="s">
        <v>23</v>
      </c>
      <c r="E42" s="32" t="s">
        <v>24</v>
      </c>
      <c r="F42" s="32" t="s">
        <v>149</v>
      </c>
      <c r="G42" s="32" t="s">
        <v>81</v>
      </c>
      <c r="H42" s="32" t="s">
        <v>150</v>
      </c>
      <c r="I42" s="33" t="s">
        <v>151</v>
      </c>
      <c r="J42" s="32" t="s">
        <v>149</v>
      </c>
      <c r="K42" s="34">
        <v>1237092.0</v>
      </c>
      <c r="L42" s="35" t="s">
        <v>29</v>
      </c>
      <c r="M42" s="35">
        <v>0.0</v>
      </c>
      <c r="N42" s="36">
        <v>11549.0</v>
      </c>
      <c r="O42" s="41">
        <v>45603.0</v>
      </c>
      <c r="P42" s="38">
        <v>12691.0</v>
      </c>
      <c r="Q42" s="39">
        <v>45625.0</v>
      </c>
    </row>
    <row r="43" ht="15.75" customHeight="1">
      <c r="A43" s="31" t="s">
        <v>154</v>
      </c>
      <c r="B43" s="32" t="s">
        <v>155</v>
      </c>
      <c r="C43" s="32">
        <v>3522888.0</v>
      </c>
      <c r="D43" s="33" t="s">
        <v>23</v>
      </c>
      <c r="E43" s="32" t="s">
        <v>24</v>
      </c>
      <c r="F43" s="32" t="s">
        <v>156</v>
      </c>
      <c r="G43" s="32" t="s">
        <v>38</v>
      </c>
      <c r="H43" s="32" t="s">
        <v>157</v>
      </c>
      <c r="I43" s="33" t="s">
        <v>158</v>
      </c>
      <c r="J43" s="32" t="s">
        <v>156</v>
      </c>
      <c r="K43" s="34">
        <v>1546366.0</v>
      </c>
      <c r="L43" s="35" t="s">
        <v>29</v>
      </c>
      <c r="M43" s="35">
        <v>0.0</v>
      </c>
      <c r="N43" s="36">
        <v>11548.0</v>
      </c>
      <c r="O43" s="41">
        <v>45603.0</v>
      </c>
      <c r="P43" s="38">
        <v>12690.0</v>
      </c>
      <c r="Q43" s="39">
        <v>45625.0</v>
      </c>
    </row>
    <row r="44" ht="15.75" customHeight="1">
      <c r="A44" s="31" t="s">
        <v>159</v>
      </c>
      <c r="B44" s="32" t="s">
        <v>160</v>
      </c>
      <c r="C44" s="32">
        <v>4371758.0</v>
      </c>
      <c r="D44" s="33" t="s">
        <v>23</v>
      </c>
      <c r="E44" s="32" t="s">
        <v>24</v>
      </c>
      <c r="F44" s="32" t="s">
        <v>156</v>
      </c>
      <c r="G44" s="32" t="s">
        <v>38</v>
      </c>
      <c r="H44" s="32" t="s">
        <v>157</v>
      </c>
      <c r="I44" s="33" t="s">
        <v>158</v>
      </c>
      <c r="J44" s="32" t="s">
        <v>156</v>
      </c>
      <c r="K44" s="34">
        <v>1546366.0</v>
      </c>
      <c r="L44" s="35" t="s">
        <v>29</v>
      </c>
      <c r="M44" s="35">
        <v>0.0</v>
      </c>
      <c r="N44" s="36">
        <v>11548.0</v>
      </c>
      <c r="O44" s="41">
        <v>45603.0</v>
      </c>
      <c r="P44" s="38">
        <v>12690.0</v>
      </c>
      <c r="Q44" s="39">
        <v>45625.0</v>
      </c>
    </row>
    <row r="45" ht="15.75" customHeight="1">
      <c r="A45" s="31" t="s">
        <v>161</v>
      </c>
      <c r="B45" s="32" t="s">
        <v>162</v>
      </c>
      <c r="C45" s="32">
        <v>3712166.0</v>
      </c>
      <c r="D45" s="33" t="s">
        <v>23</v>
      </c>
      <c r="E45" s="32" t="s">
        <v>24</v>
      </c>
      <c r="F45" s="32" t="s">
        <v>163</v>
      </c>
      <c r="G45" s="32" t="s">
        <v>38</v>
      </c>
      <c r="H45" s="32" t="s">
        <v>76</v>
      </c>
      <c r="I45" s="33" t="s">
        <v>164</v>
      </c>
      <c r="J45" s="32" t="s">
        <v>163</v>
      </c>
      <c r="K45" s="34">
        <v>1546366.0</v>
      </c>
      <c r="L45" s="35" t="s">
        <v>29</v>
      </c>
      <c r="M45" s="35">
        <v>0.0</v>
      </c>
      <c r="N45" s="36">
        <v>11551.0</v>
      </c>
      <c r="O45" s="41">
        <v>45603.0</v>
      </c>
      <c r="P45" s="38">
        <v>12696.0</v>
      </c>
      <c r="Q45" s="39">
        <v>45625.0</v>
      </c>
    </row>
    <row r="46" ht="15.75" customHeight="1">
      <c r="A46" s="31" t="s">
        <v>165</v>
      </c>
      <c r="B46" s="32" t="s">
        <v>166</v>
      </c>
      <c r="C46" s="32">
        <v>5720790.0</v>
      </c>
      <c r="D46" s="33" t="s">
        <v>23</v>
      </c>
      <c r="E46" s="32" t="s">
        <v>24</v>
      </c>
      <c r="F46" s="32" t="s">
        <v>163</v>
      </c>
      <c r="G46" s="32" t="s">
        <v>38</v>
      </c>
      <c r="H46" s="32" t="s">
        <v>76</v>
      </c>
      <c r="I46" s="33" t="s">
        <v>164</v>
      </c>
      <c r="J46" s="32" t="s">
        <v>163</v>
      </c>
      <c r="K46" s="34">
        <v>1546366.0</v>
      </c>
      <c r="L46" s="35" t="s">
        <v>29</v>
      </c>
      <c r="M46" s="35">
        <v>0.0</v>
      </c>
      <c r="N46" s="36">
        <v>11551.0</v>
      </c>
      <c r="O46" s="41">
        <v>45603.0</v>
      </c>
      <c r="P46" s="38">
        <v>12696.0</v>
      </c>
      <c r="Q46" s="39">
        <v>45625.0</v>
      </c>
    </row>
    <row r="47" ht="15.75" customHeight="1">
      <c r="A47" s="31" t="s">
        <v>167</v>
      </c>
      <c r="B47" s="32" t="s">
        <v>168</v>
      </c>
      <c r="C47" s="32">
        <v>2203676.0</v>
      </c>
      <c r="D47" s="33" t="s">
        <v>23</v>
      </c>
      <c r="E47" s="32" t="s">
        <v>24</v>
      </c>
      <c r="F47" s="32" t="s">
        <v>169</v>
      </c>
      <c r="G47" s="32" t="s">
        <v>38</v>
      </c>
      <c r="H47" s="32" t="s">
        <v>157</v>
      </c>
      <c r="I47" s="33" t="s">
        <v>170</v>
      </c>
      <c r="J47" s="32" t="s">
        <v>169</v>
      </c>
      <c r="K47" s="34">
        <v>1546366.0</v>
      </c>
      <c r="L47" s="35" t="s">
        <v>29</v>
      </c>
      <c r="M47" s="35">
        <v>0.0</v>
      </c>
      <c r="N47" s="36">
        <v>11564.0</v>
      </c>
      <c r="O47" s="41">
        <v>45604.0</v>
      </c>
      <c r="P47" s="38">
        <v>12197.0</v>
      </c>
      <c r="Q47" s="39">
        <v>45625.0</v>
      </c>
    </row>
    <row r="48" ht="15.75" customHeight="1">
      <c r="A48" s="31" t="s">
        <v>171</v>
      </c>
      <c r="B48" s="32" t="s">
        <v>172</v>
      </c>
      <c r="C48" s="32">
        <v>1803190.0</v>
      </c>
      <c r="D48" s="33" t="s">
        <v>23</v>
      </c>
      <c r="E48" s="32" t="s">
        <v>24</v>
      </c>
      <c r="F48" s="32" t="s">
        <v>169</v>
      </c>
      <c r="G48" s="32" t="s">
        <v>38</v>
      </c>
      <c r="H48" s="32" t="s">
        <v>157</v>
      </c>
      <c r="I48" s="33" t="s">
        <v>170</v>
      </c>
      <c r="J48" s="32" t="s">
        <v>169</v>
      </c>
      <c r="K48" s="34">
        <v>1546366.0</v>
      </c>
      <c r="L48" s="35" t="s">
        <v>29</v>
      </c>
      <c r="M48" s="35">
        <v>0.0</v>
      </c>
      <c r="N48" s="36">
        <v>11564.0</v>
      </c>
      <c r="O48" s="41">
        <v>45604.0</v>
      </c>
      <c r="P48" s="38">
        <v>12197.0</v>
      </c>
      <c r="Q48" s="39">
        <v>45625.0</v>
      </c>
    </row>
    <row r="49" ht="15.75" customHeight="1">
      <c r="A49" s="31" t="s">
        <v>173</v>
      </c>
      <c r="B49" s="32" t="s">
        <v>174</v>
      </c>
      <c r="C49" s="32">
        <v>4506907.0</v>
      </c>
      <c r="D49" s="33" t="s">
        <v>23</v>
      </c>
      <c r="E49" s="32" t="s">
        <v>24</v>
      </c>
      <c r="F49" s="32" t="s">
        <v>175</v>
      </c>
      <c r="G49" s="32" t="s">
        <v>38</v>
      </c>
      <c r="H49" s="32" t="s">
        <v>157</v>
      </c>
      <c r="I49" s="33" t="s">
        <v>176</v>
      </c>
      <c r="J49" s="32" t="s">
        <v>175</v>
      </c>
      <c r="K49" s="34">
        <v>1546366.0</v>
      </c>
      <c r="L49" s="35" t="s">
        <v>29</v>
      </c>
      <c r="M49" s="42"/>
      <c r="N49" s="36">
        <v>11562.0</v>
      </c>
      <c r="O49" s="43">
        <v>45604.0</v>
      </c>
      <c r="P49" s="38">
        <v>12196.0</v>
      </c>
      <c r="Q49" s="39">
        <v>45625.0</v>
      </c>
    </row>
    <row r="50" ht="15.75" customHeight="1">
      <c r="A50" s="31" t="s">
        <v>177</v>
      </c>
      <c r="B50" s="32" t="s">
        <v>178</v>
      </c>
      <c r="C50" s="32">
        <v>4624104.0</v>
      </c>
      <c r="D50" s="33" t="s">
        <v>23</v>
      </c>
      <c r="E50" s="32" t="s">
        <v>24</v>
      </c>
      <c r="F50" s="32" t="s">
        <v>175</v>
      </c>
      <c r="G50" s="32" t="s">
        <v>38</v>
      </c>
      <c r="H50" s="32" t="s">
        <v>157</v>
      </c>
      <c r="I50" s="33" t="s">
        <v>176</v>
      </c>
      <c r="J50" s="32" t="s">
        <v>175</v>
      </c>
      <c r="K50" s="34">
        <v>1546366.0</v>
      </c>
      <c r="L50" s="35" t="s">
        <v>29</v>
      </c>
      <c r="M50" s="42"/>
      <c r="N50" s="36">
        <v>11562.0</v>
      </c>
      <c r="O50" s="43">
        <v>45604.0</v>
      </c>
      <c r="P50" s="38">
        <v>12196.0</v>
      </c>
      <c r="Q50" s="39">
        <v>45625.0</v>
      </c>
    </row>
    <row r="51" ht="15.75" customHeight="1">
      <c r="A51" s="31" t="s">
        <v>179</v>
      </c>
      <c r="B51" s="33" t="s">
        <v>180</v>
      </c>
      <c r="C51" s="33">
        <v>1492955.0</v>
      </c>
      <c r="D51" s="33" t="s">
        <v>23</v>
      </c>
      <c r="E51" s="33" t="s">
        <v>24</v>
      </c>
      <c r="F51" s="33" t="s">
        <v>181</v>
      </c>
      <c r="G51" s="33" t="s">
        <v>38</v>
      </c>
      <c r="H51" s="32" t="s">
        <v>157</v>
      </c>
      <c r="I51" s="33" t="s">
        <v>182</v>
      </c>
      <c r="J51" s="33" t="s">
        <v>181</v>
      </c>
      <c r="K51" s="34">
        <v>1546366.0</v>
      </c>
      <c r="L51" s="35" t="s">
        <v>29</v>
      </c>
      <c r="M51" s="42"/>
      <c r="N51" s="38">
        <v>11556.0</v>
      </c>
      <c r="O51" s="43">
        <v>45604.0</v>
      </c>
      <c r="P51" s="38">
        <v>11786.0</v>
      </c>
      <c r="Q51" s="39">
        <v>45617.0</v>
      </c>
    </row>
    <row r="52" ht="15.75" customHeight="1">
      <c r="A52" s="31" t="s">
        <v>183</v>
      </c>
      <c r="B52" s="33" t="s">
        <v>184</v>
      </c>
      <c r="C52" s="33">
        <v>4063497.0</v>
      </c>
      <c r="D52" s="33" t="s">
        <v>23</v>
      </c>
      <c r="E52" s="33" t="s">
        <v>24</v>
      </c>
      <c r="F52" s="33" t="s">
        <v>181</v>
      </c>
      <c r="G52" s="33" t="s">
        <v>38</v>
      </c>
      <c r="H52" s="32" t="s">
        <v>157</v>
      </c>
      <c r="I52" s="33" t="s">
        <v>182</v>
      </c>
      <c r="J52" s="33" t="s">
        <v>181</v>
      </c>
      <c r="K52" s="34">
        <v>1546366.0</v>
      </c>
      <c r="L52" s="35" t="s">
        <v>29</v>
      </c>
      <c r="M52" s="42"/>
      <c r="N52" s="38">
        <v>11556.0</v>
      </c>
      <c r="O52" s="43">
        <v>45604.0</v>
      </c>
      <c r="P52" s="38">
        <v>11786.0</v>
      </c>
      <c r="Q52" s="39">
        <v>45617.0</v>
      </c>
    </row>
    <row r="53" ht="15.75" customHeight="1">
      <c r="A53" s="31" t="s">
        <v>185</v>
      </c>
      <c r="B53" s="33" t="s">
        <v>186</v>
      </c>
      <c r="C53" s="33">
        <v>2319815.0</v>
      </c>
      <c r="D53" s="33" t="s">
        <v>23</v>
      </c>
      <c r="E53" s="33" t="s">
        <v>187</v>
      </c>
      <c r="F53" s="33" t="s">
        <v>188</v>
      </c>
      <c r="G53" s="33" t="s">
        <v>58</v>
      </c>
      <c r="H53" s="33" t="s">
        <v>189</v>
      </c>
      <c r="I53" s="33" t="s">
        <v>190</v>
      </c>
      <c r="J53" s="33" t="s">
        <v>188</v>
      </c>
      <c r="K53" s="34">
        <v>1237092.0</v>
      </c>
      <c r="L53" s="35" t="s">
        <v>29</v>
      </c>
      <c r="M53" s="42"/>
      <c r="N53" s="38">
        <v>11571.0</v>
      </c>
      <c r="O53" s="39">
        <v>45607.0</v>
      </c>
      <c r="P53" s="38">
        <v>12224.0</v>
      </c>
      <c r="Q53" s="39">
        <v>45625.0</v>
      </c>
    </row>
    <row r="54" ht="15.75" customHeight="1">
      <c r="A54" s="31" t="s">
        <v>191</v>
      </c>
      <c r="B54" s="33" t="s">
        <v>192</v>
      </c>
      <c r="C54" s="33">
        <v>931859.0</v>
      </c>
      <c r="D54" s="33" t="s">
        <v>23</v>
      </c>
      <c r="E54" s="33" t="s">
        <v>43</v>
      </c>
      <c r="F54" s="33" t="s">
        <v>188</v>
      </c>
      <c r="G54" s="33" t="s">
        <v>58</v>
      </c>
      <c r="H54" s="33" t="s">
        <v>189</v>
      </c>
      <c r="I54" s="33" t="s">
        <v>190</v>
      </c>
      <c r="J54" s="33" t="s">
        <v>188</v>
      </c>
      <c r="K54" s="34">
        <v>1237092.0</v>
      </c>
      <c r="L54" s="35" t="s">
        <v>29</v>
      </c>
      <c r="M54" s="42"/>
      <c r="N54" s="38">
        <v>11571.0</v>
      </c>
      <c r="O54" s="39">
        <v>45607.0</v>
      </c>
      <c r="P54" s="38">
        <v>12224.0</v>
      </c>
      <c r="Q54" s="39">
        <v>45625.0</v>
      </c>
    </row>
    <row r="55" ht="15.75" customHeight="1">
      <c r="A55" s="31" t="s">
        <v>193</v>
      </c>
      <c r="B55" s="33" t="s">
        <v>194</v>
      </c>
      <c r="C55" s="33">
        <v>1802168.0</v>
      </c>
      <c r="D55" s="33" t="s">
        <v>23</v>
      </c>
      <c r="E55" s="33" t="s">
        <v>24</v>
      </c>
      <c r="F55" s="33" t="s">
        <v>188</v>
      </c>
      <c r="G55" s="33" t="s">
        <v>58</v>
      </c>
      <c r="H55" s="33" t="s">
        <v>189</v>
      </c>
      <c r="I55" s="33" t="s">
        <v>190</v>
      </c>
      <c r="J55" s="33" t="s">
        <v>188</v>
      </c>
      <c r="K55" s="34">
        <v>1237092.0</v>
      </c>
      <c r="L55" s="35" t="s">
        <v>29</v>
      </c>
      <c r="M55" s="42"/>
      <c r="N55" s="38">
        <v>11571.0</v>
      </c>
      <c r="O55" s="39">
        <v>45607.0</v>
      </c>
      <c r="P55" s="38">
        <v>12224.0</v>
      </c>
      <c r="Q55" s="39">
        <v>45625.0</v>
      </c>
    </row>
    <row r="56" ht="15.75" customHeight="1">
      <c r="A56" s="31" t="s">
        <v>195</v>
      </c>
      <c r="B56" s="33" t="s">
        <v>196</v>
      </c>
      <c r="C56" s="33">
        <v>4230739.0</v>
      </c>
      <c r="D56" s="33" t="s">
        <v>23</v>
      </c>
      <c r="E56" s="33" t="s">
        <v>24</v>
      </c>
      <c r="F56" s="33" t="s">
        <v>197</v>
      </c>
      <c r="G56" s="33" t="s">
        <v>198</v>
      </c>
      <c r="H56" s="44">
        <v>45607.0</v>
      </c>
      <c r="I56" s="33" t="s">
        <v>199</v>
      </c>
      <c r="J56" s="33" t="s">
        <v>197</v>
      </c>
      <c r="K56" s="34">
        <v>412364.0</v>
      </c>
      <c r="L56" s="35" t="s">
        <v>29</v>
      </c>
      <c r="M56" s="42"/>
      <c r="N56" s="38">
        <v>11573.0</v>
      </c>
      <c r="O56" s="39">
        <v>45607.0</v>
      </c>
      <c r="P56" s="38">
        <v>12222.0</v>
      </c>
      <c r="Q56" s="39">
        <v>45625.0</v>
      </c>
    </row>
    <row r="57" ht="15.75" customHeight="1">
      <c r="A57" s="31" t="s">
        <v>200</v>
      </c>
      <c r="B57" s="33" t="s">
        <v>201</v>
      </c>
      <c r="C57" s="33">
        <v>2304662.0</v>
      </c>
      <c r="D57" s="33" t="s">
        <v>23</v>
      </c>
      <c r="E57" s="33" t="s">
        <v>24</v>
      </c>
      <c r="F57" s="33" t="s">
        <v>197</v>
      </c>
      <c r="G57" s="33" t="s">
        <v>198</v>
      </c>
      <c r="H57" s="44">
        <v>45607.0</v>
      </c>
      <c r="I57" s="33" t="s">
        <v>199</v>
      </c>
      <c r="J57" s="33" t="s">
        <v>197</v>
      </c>
      <c r="K57" s="34">
        <v>412364.0</v>
      </c>
      <c r="L57" s="35" t="s">
        <v>29</v>
      </c>
      <c r="M57" s="42"/>
      <c r="N57" s="38">
        <v>11573.0</v>
      </c>
      <c r="O57" s="39">
        <v>45607.0</v>
      </c>
      <c r="P57" s="38">
        <v>12222.0</v>
      </c>
      <c r="Q57" s="39">
        <v>45625.0</v>
      </c>
    </row>
    <row r="58" ht="15.75" customHeight="1">
      <c r="A58" s="31" t="s">
        <v>202</v>
      </c>
      <c r="B58" s="33" t="s">
        <v>203</v>
      </c>
      <c r="C58" s="33">
        <v>2979512.0</v>
      </c>
      <c r="D58" s="33" t="s">
        <v>23</v>
      </c>
      <c r="E58" s="33" t="s">
        <v>24</v>
      </c>
      <c r="F58" s="33" t="s">
        <v>197</v>
      </c>
      <c r="G58" s="33" t="s">
        <v>198</v>
      </c>
      <c r="H58" s="44">
        <v>45607.0</v>
      </c>
      <c r="I58" s="33" t="s">
        <v>199</v>
      </c>
      <c r="J58" s="33" t="s">
        <v>197</v>
      </c>
      <c r="K58" s="34">
        <v>412364.0</v>
      </c>
      <c r="L58" s="35" t="s">
        <v>29</v>
      </c>
      <c r="M58" s="42"/>
      <c r="N58" s="38">
        <v>11573.0</v>
      </c>
      <c r="O58" s="39">
        <v>45607.0</v>
      </c>
      <c r="P58" s="38">
        <v>12222.0</v>
      </c>
      <c r="Q58" s="39">
        <v>45625.0</v>
      </c>
    </row>
    <row r="59" ht="15.75" customHeight="1">
      <c r="A59" s="31" t="s">
        <v>204</v>
      </c>
      <c r="B59" s="33" t="s">
        <v>196</v>
      </c>
      <c r="C59" s="33">
        <v>4230739.0</v>
      </c>
      <c r="D59" s="33" t="s">
        <v>23</v>
      </c>
      <c r="E59" s="33" t="s">
        <v>24</v>
      </c>
      <c r="F59" s="33" t="s">
        <v>197</v>
      </c>
      <c r="G59" s="33" t="s">
        <v>205</v>
      </c>
      <c r="H59" s="33" t="s">
        <v>206</v>
      </c>
      <c r="I59" s="33" t="s">
        <v>199</v>
      </c>
      <c r="J59" s="33" t="s">
        <v>197</v>
      </c>
      <c r="K59" s="34">
        <v>1484511.0</v>
      </c>
      <c r="L59" s="35" t="s">
        <v>29</v>
      </c>
      <c r="M59" s="42"/>
      <c r="N59" s="38">
        <v>11573.0</v>
      </c>
      <c r="O59" s="39">
        <v>45607.0</v>
      </c>
      <c r="P59" s="38">
        <v>12222.0</v>
      </c>
      <c r="Q59" s="39">
        <v>45625.0</v>
      </c>
    </row>
    <row r="60" ht="15.75" customHeight="1">
      <c r="A60" s="31" t="s">
        <v>207</v>
      </c>
      <c r="B60" s="33" t="s">
        <v>201</v>
      </c>
      <c r="C60" s="33">
        <v>2304662.0</v>
      </c>
      <c r="D60" s="33" t="s">
        <v>23</v>
      </c>
      <c r="E60" s="33" t="s">
        <v>24</v>
      </c>
      <c r="F60" s="33" t="s">
        <v>197</v>
      </c>
      <c r="G60" s="33" t="s">
        <v>205</v>
      </c>
      <c r="H60" s="33" t="s">
        <v>206</v>
      </c>
      <c r="I60" s="33" t="s">
        <v>199</v>
      </c>
      <c r="J60" s="33" t="s">
        <v>197</v>
      </c>
      <c r="K60" s="34">
        <v>1484511.0</v>
      </c>
      <c r="L60" s="35" t="s">
        <v>29</v>
      </c>
      <c r="M60" s="42"/>
      <c r="N60" s="38">
        <v>11573.0</v>
      </c>
      <c r="O60" s="39">
        <v>45607.0</v>
      </c>
      <c r="P60" s="38">
        <v>12222.0</v>
      </c>
      <c r="Q60" s="39">
        <v>45625.0</v>
      </c>
    </row>
    <row r="61" ht="15.75" customHeight="1">
      <c r="A61" s="31" t="s">
        <v>208</v>
      </c>
      <c r="B61" s="33" t="s">
        <v>203</v>
      </c>
      <c r="C61" s="33">
        <v>2979512.0</v>
      </c>
      <c r="D61" s="33" t="s">
        <v>23</v>
      </c>
      <c r="E61" s="33" t="s">
        <v>24</v>
      </c>
      <c r="F61" s="33" t="s">
        <v>197</v>
      </c>
      <c r="G61" s="33" t="s">
        <v>205</v>
      </c>
      <c r="H61" s="33" t="s">
        <v>206</v>
      </c>
      <c r="I61" s="33" t="s">
        <v>199</v>
      </c>
      <c r="J61" s="33" t="s">
        <v>197</v>
      </c>
      <c r="K61" s="34">
        <v>1484511.0</v>
      </c>
      <c r="L61" s="35" t="s">
        <v>29</v>
      </c>
      <c r="M61" s="42"/>
      <c r="N61" s="38">
        <v>11573.0</v>
      </c>
      <c r="O61" s="39">
        <v>45607.0</v>
      </c>
      <c r="P61" s="38">
        <v>12222.0</v>
      </c>
      <c r="Q61" s="39">
        <v>45625.0</v>
      </c>
    </row>
    <row r="62" ht="15.75" customHeight="1">
      <c r="A62" s="31" t="s">
        <v>209</v>
      </c>
      <c r="B62" s="33" t="s">
        <v>22</v>
      </c>
      <c r="C62" s="33">
        <v>1003664.0</v>
      </c>
      <c r="D62" s="33" t="s">
        <v>23</v>
      </c>
      <c r="E62" s="33" t="s">
        <v>24</v>
      </c>
      <c r="F62" s="33" t="s">
        <v>210</v>
      </c>
      <c r="G62" s="33" t="s">
        <v>211</v>
      </c>
      <c r="H62" s="33" t="s">
        <v>212</v>
      </c>
      <c r="I62" s="33" t="s">
        <v>213</v>
      </c>
      <c r="J62" s="33" t="s">
        <v>210</v>
      </c>
      <c r="K62" s="34">
        <v>1134002.0</v>
      </c>
      <c r="L62" s="35" t="s">
        <v>29</v>
      </c>
      <c r="M62" s="42">
        <v>0.0</v>
      </c>
      <c r="N62" s="38">
        <v>11583.0</v>
      </c>
      <c r="O62" s="39">
        <v>45608.0</v>
      </c>
      <c r="P62" s="38">
        <v>12238.0</v>
      </c>
      <c r="Q62" s="39">
        <v>45625.0</v>
      </c>
    </row>
    <row r="63" ht="15.75" customHeight="1">
      <c r="A63" s="31" t="s">
        <v>214</v>
      </c>
      <c r="B63" s="33" t="s">
        <v>215</v>
      </c>
      <c r="C63" s="33">
        <v>1874168.0</v>
      </c>
      <c r="D63" s="33" t="s">
        <v>23</v>
      </c>
      <c r="E63" s="33" t="s">
        <v>24</v>
      </c>
      <c r="F63" s="33" t="s">
        <v>210</v>
      </c>
      <c r="G63" s="33" t="s">
        <v>211</v>
      </c>
      <c r="H63" s="33" t="s">
        <v>212</v>
      </c>
      <c r="I63" s="33" t="s">
        <v>213</v>
      </c>
      <c r="J63" s="33" t="s">
        <v>210</v>
      </c>
      <c r="K63" s="34">
        <v>1134002.0</v>
      </c>
      <c r="L63" s="35" t="s">
        <v>29</v>
      </c>
      <c r="M63" s="42">
        <v>0.0</v>
      </c>
      <c r="N63" s="38">
        <v>11583.0</v>
      </c>
      <c r="O63" s="39">
        <v>45608.0</v>
      </c>
      <c r="P63" s="38">
        <v>12238.0</v>
      </c>
      <c r="Q63" s="39">
        <v>45625.0</v>
      </c>
    </row>
    <row r="64" ht="15.75" customHeight="1">
      <c r="A64" s="31" t="s">
        <v>216</v>
      </c>
      <c r="B64" s="33" t="s">
        <v>217</v>
      </c>
      <c r="C64" s="33">
        <v>7312990.0</v>
      </c>
      <c r="D64" s="33" t="s">
        <v>23</v>
      </c>
      <c r="E64" s="33" t="s">
        <v>24</v>
      </c>
      <c r="F64" s="33" t="s">
        <v>210</v>
      </c>
      <c r="G64" s="33" t="s">
        <v>211</v>
      </c>
      <c r="H64" s="33" t="s">
        <v>212</v>
      </c>
      <c r="I64" s="33" t="s">
        <v>213</v>
      </c>
      <c r="J64" s="33" t="s">
        <v>210</v>
      </c>
      <c r="K64" s="34">
        <v>1134002.0</v>
      </c>
      <c r="L64" s="42" t="s">
        <v>218</v>
      </c>
      <c r="M64" s="42">
        <v>31101.0</v>
      </c>
      <c r="N64" s="38">
        <v>11583.0</v>
      </c>
      <c r="O64" s="39">
        <v>45608.0</v>
      </c>
      <c r="P64" s="38">
        <v>12238.0</v>
      </c>
      <c r="Q64" s="39">
        <v>45625.0</v>
      </c>
    </row>
    <row r="65" ht="15.75" customHeight="1">
      <c r="A65" s="31" t="s">
        <v>219</v>
      </c>
      <c r="B65" s="33" t="s">
        <v>220</v>
      </c>
      <c r="C65" s="33">
        <v>4661567.0</v>
      </c>
      <c r="D65" s="33" t="s">
        <v>23</v>
      </c>
      <c r="E65" s="33" t="s">
        <v>24</v>
      </c>
      <c r="F65" s="33" t="s">
        <v>210</v>
      </c>
      <c r="G65" s="33" t="s">
        <v>211</v>
      </c>
      <c r="H65" s="33" t="s">
        <v>212</v>
      </c>
      <c r="I65" s="33" t="s">
        <v>213</v>
      </c>
      <c r="J65" s="33" t="s">
        <v>210</v>
      </c>
      <c r="K65" s="34">
        <v>1134002.0</v>
      </c>
      <c r="L65" s="35" t="s">
        <v>29</v>
      </c>
      <c r="M65" s="42">
        <v>0.0</v>
      </c>
      <c r="N65" s="38">
        <v>11583.0</v>
      </c>
      <c r="O65" s="39">
        <v>45608.0</v>
      </c>
      <c r="P65" s="38">
        <v>12238.0</v>
      </c>
      <c r="Q65" s="39">
        <v>45625.0</v>
      </c>
    </row>
    <row r="66" ht="15.75" customHeight="1">
      <c r="A66" s="31" t="s">
        <v>221</v>
      </c>
      <c r="B66" s="33" t="s">
        <v>222</v>
      </c>
      <c r="C66" s="33">
        <v>3533427.0</v>
      </c>
      <c r="D66" s="33" t="s">
        <v>23</v>
      </c>
      <c r="E66" s="33" t="s">
        <v>24</v>
      </c>
      <c r="F66" s="33" t="s">
        <v>223</v>
      </c>
      <c r="G66" s="33" t="s">
        <v>224</v>
      </c>
      <c r="H66" s="33" t="s">
        <v>225</v>
      </c>
      <c r="I66" s="33" t="s">
        <v>226</v>
      </c>
      <c r="J66" s="33" t="s">
        <v>223</v>
      </c>
      <c r="K66" s="34">
        <v>1855638.0</v>
      </c>
      <c r="L66" s="35" t="s">
        <v>29</v>
      </c>
      <c r="M66" s="42">
        <v>0.0</v>
      </c>
      <c r="N66" s="38">
        <v>11600.0</v>
      </c>
      <c r="O66" s="39">
        <v>45609.0</v>
      </c>
      <c r="P66" s="38">
        <v>12220.0</v>
      </c>
      <c r="Q66" s="39">
        <v>45625.0</v>
      </c>
    </row>
    <row r="67" ht="15.75" customHeight="1">
      <c r="A67" s="31" t="s">
        <v>227</v>
      </c>
      <c r="B67" s="33" t="s">
        <v>228</v>
      </c>
      <c r="C67" s="33">
        <v>4552867.0</v>
      </c>
      <c r="D67" s="33" t="s">
        <v>23</v>
      </c>
      <c r="E67" s="33" t="s">
        <v>24</v>
      </c>
      <c r="F67" s="33" t="s">
        <v>223</v>
      </c>
      <c r="G67" s="33" t="s">
        <v>224</v>
      </c>
      <c r="H67" s="33" t="s">
        <v>225</v>
      </c>
      <c r="I67" s="33" t="s">
        <v>226</v>
      </c>
      <c r="J67" s="33" t="s">
        <v>223</v>
      </c>
      <c r="K67" s="34">
        <v>1855638.0</v>
      </c>
      <c r="L67" s="35" t="s">
        <v>29</v>
      </c>
      <c r="M67" s="42">
        <v>0.0</v>
      </c>
      <c r="N67" s="38">
        <v>11600.0</v>
      </c>
      <c r="O67" s="39">
        <v>45609.0</v>
      </c>
      <c r="P67" s="38">
        <v>12220.0</v>
      </c>
      <c r="Q67" s="39">
        <v>45625.0</v>
      </c>
    </row>
    <row r="68" ht="15.75" customHeight="1">
      <c r="A68" s="31" t="s">
        <v>229</v>
      </c>
      <c r="B68" s="33" t="s">
        <v>230</v>
      </c>
      <c r="C68" s="33">
        <v>3496981.0</v>
      </c>
      <c r="D68" s="33" t="s">
        <v>23</v>
      </c>
      <c r="E68" s="33" t="s">
        <v>24</v>
      </c>
      <c r="F68" s="33" t="s">
        <v>223</v>
      </c>
      <c r="G68" s="33" t="s">
        <v>224</v>
      </c>
      <c r="H68" s="33" t="s">
        <v>225</v>
      </c>
      <c r="I68" s="33" t="s">
        <v>226</v>
      </c>
      <c r="J68" s="33" t="s">
        <v>223</v>
      </c>
      <c r="K68" s="34">
        <v>1855638.0</v>
      </c>
      <c r="L68" s="35" t="s">
        <v>29</v>
      </c>
      <c r="M68" s="42">
        <v>0.0</v>
      </c>
      <c r="N68" s="38">
        <v>11600.0</v>
      </c>
      <c r="O68" s="39">
        <v>45609.0</v>
      </c>
      <c r="P68" s="38">
        <v>12220.0</v>
      </c>
      <c r="Q68" s="39">
        <v>45625.0</v>
      </c>
    </row>
    <row r="69" ht="15.75" customHeight="1">
      <c r="A69" s="31" t="s">
        <v>231</v>
      </c>
      <c r="B69" s="33" t="s">
        <v>232</v>
      </c>
      <c r="C69" s="33">
        <v>5017594.0</v>
      </c>
      <c r="D69" s="33" t="s">
        <v>23</v>
      </c>
      <c r="E69" s="33" t="s">
        <v>24</v>
      </c>
      <c r="F69" s="33" t="s">
        <v>233</v>
      </c>
      <c r="G69" s="33" t="s">
        <v>38</v>
      </c>
      <c r="H69" s="33" t="s">
        <v>157</v>
      </c>
      <c r="I69" s="33" t="s">
        <v>234</v>
      </c>
      <c r="J69" s="33" t="s">
        <v>233</v>
      </c>
      <c r="K69" s="34">
        <v>1546366.0</v>
      </c>
      <c r="L69" s="35" t="s">
        <v>29</v>
      </c>
      <c r="M69" s="42">
        <v>0.0</v>
      </c>
      <c r="N69" s="38">
        <v>11561.0</v>
      </c>
      <c r="O69" s="43">
        <v>45604.0</v>
      </c>
      <c r="P69" s="38">
        <v>12219.0</v>
      </c>
      <c r="Q69" s="39">
        <v>45625.0</v>
      </c>
    </row>
    <row r="70" ht="15.75" customHeight="1">
      <c r="A70" s="31" t="s">
        <v>235</v>
      </c>
      <c r="B70" s="33" t="s">
        <v>236</v>
      </c>
      <c r="C70" s="33">
        <v>5256144.0</v>
      </c>
      <c r="D70" s="33" t="s">
        <v>23</v>
      </c>
      <c r="E70" s="33" t="s">
        <v>24</v>
      </c>
      <c r="F70" s="33" t="s">
        <v>237</v>
      </c>
      <c r="G70" s="33" t="s">
        <v>238</v>
      </c>
      <c r="H70" s="33" t="s">
        <v>76</v>
      </c>
      <c r="I70" s="33" t="s">
        <v>239</v>
      </c>
      <c r="J70" s="33" t="s">
        <v>237</v>
      </c>
      <c r="K70" s="34">
        <v>1237092.0</v>
      </c>
      <c r="L70" s="35" t="s">
        <v>29</v>
      </c>
      <c r="M70" s="42">
        <v>0.0</v>
      </c>
      <c r="N70" s="38">
        <v>11602.0</v>
      </c>
      <c r="O70" s="39">
        <v>45609.0</v>
      </c>
      <c r="P70" s="38">
        <v>12221.0</v>
      </c>
      <c r="Q70" s="39">
        <v>45625.0</v>
      </c>
    </row>
    <row r="71" ht="15.75" customHeight="1">
      <c r="A71" s="31" t="s">
        <v>240</v>
      </c>
      <c r="B71" s="33" t="s">
        <v>241</v>
      </c>
      <c r="C71" s="33">
        <v>3570176.0</v>
      </c>
      <c r="D71" s="33" t="s">
        <v>23</v>
      </c>
      <c r="E71" s="33" t="s">
        <v>24</v>
      </c>
      <c r="F71" s="33" t="s">
        <v>237</v>
      </c>
      <c r="G71" s="33" t="s">
        <v>238</v>
      </c>
      <c r="H71" s="33" t="s">
        <v>76</v>
      </c>
      <c r="I71" s="33" t="s">
        <v>239</v>
      </c>
      <c r="J71" s="33" t="s">
        <v>237</v>
      </c>
      <c r="K71" s="34">
        <v>1237092.0</v>
      </c>
      <c r="L71" s="35" t="s">
        <v>29</v>
      </c>
      <c r="M71" s="42">
        <v>0.0</v>
      </c>
      <c r="N71" s="38">
        <v>11602.0</v>
      </c>
      <c r="O71" s="39">
        <v>45609.0</v>
      </c>
      <c r="P71" s="38">
        <v>12221.0</v>
      </c>
      <c r="Q71" s="39">
        <v>45625.0</v>
      </c>
    </row>
    <row r="72" ht="15.75" customHeight="1">
      <c r="A72" s="31" t="s">
        <v>242</v>
      </c>
      <c r="B72" s="33" t="s">
        <v>243</v>
      </c>
      <c r="C72" s="33">
        <v>2324997.0</v>
      </c>
      <c r="D72" s="33" t="s">
        <v>23</v>
      </c>
      <c r="E72" s="33" t="s">
        <v>24</v>
      </c>
      <c r="F72" s="33" t="s">
        <v>237</v>
      </c>
      <c r="G72" s="33" t="s">
        <v>238</v>
      </c>
      <c r="H72" s="33" t="s">
        <v>76</v>
      </c>
      <c r="I72" s="33" t="s">
        <v>239</v>
      </c>
      <c r="J72" s="33" t="s">
        <v>237</v>
      </c>
      <c r="K72" s="34">
        <v>1237092.0</v>
      </c>
      <c r="L72" s="35" t="s">
        <v>29</v>
      </c>
      <c r="M72" s="42">
        <v>0.0</v>
      </c>
      <c r="N72" s="38">
        <v>11602.0</v>
      </c>
      <c r="O72" s="39">
        <v>45609.0</v>
      </c>
      <c r="P72" s="38">
        <v>12221.0</v>
      </c>
      <c r="Q72" s="39">
        <v>45625.0</v>
      </c>
    </row>
    <row r="73" ht="15.75" customHeight="1">
      <c r="A73" s="31" t="s">
        <v>244</v>
      </c>
      <c r="B73" s="33" t="s">
        <v>245</v>
      </c>
      <c r="C73" s="33">
        <v>2387420.0</v>
      </c>
      <c r="D73" s="33" t="s">
        <v>23</v>
      </c>
      <c r="E73" s="33" t="s">
        <v>24</v>
      </c>
      <c r="F73" s="33" t="s">
        <v>237</v>
      </c>
      <c r="G73" s="33" t="s">
        <v>246</v>
      </c>
      <c r="H73" s="33" t="s">
        <v>247</v>
      </c>
      <c r="I73" s="33" t="s">
        <v>239</v>
      </c>
      <c r="J73" s="33" t="s">
        <v>237</v>
      </c>
      <c r="K73" s="34">
        <v>927820.0</v>
      </c>
      <c r="L73" s="35" t="s">
        <v>29</v>
      </c>
      <c r="M73" s="42">
        <v>0.0</v>
      </c>
      <c r="N73" s="38">
        <v>11602.0</v>
      </c>
      <c r="O73" s="39">
        <v>45609.0</v>
      </c>
      <c r="P73" s="38">
        <v>12221.0</v>
      </c>
      <c r="Q73" s="39">
        <v>45625.0</v>
      </c>
    </row>
    <row r="74" ht="15.75" customHeight="1">
      <c r="A74" s="31" t="s">
        <v>248</v>
      </c>
      <c r="B74" s="33" t="s">
        <v>249</v>
      </c>
      <c r="C74" s="33">
        <v>5498073.0</v>
      </c>
      <c r="D74" s="33" t="s">
        <v>23</v>
      </c>
      <c r="E74" s="33" t="s">
        <v>24</v>
      </c>
      <c r="F74" s="33" t="s">
        <v>237</v>
      </c>
      <c r="G74" s="33" t="s">
        <v>246</v>
      </c>
      <c r="H74" s="33" t="s">
        <v>247</v>
      </c>
      <c r="I74" s="33" t="s">
        <v>239</v>
      </c>
      <c r="J74" s="33" t="s">
        <v>237</v>
      </c>
      <c r="K74" s="34">
        <v>927820.0</v>
      </c>
      <c r="L74" s="35" t="s">
        <v>29</v>
      </c>
      <c r="M74" s="42">
        <v>0.0</v>
      </c>
      <c r="N74" s="38">
        <v>11602.0</v>
      </c>
      <c r="O74" s="39">
        <v>45609.0</v>
      </c>
      <c r="P74" s="38">
        <v>12221.0</v>
      </c>
      <c r="Q74" s="39">
        <v>45625.0</v>
      </c>
    </row>
    <row r="75" ht="15.75" customHeight="1">
      <c r="A75" s="31" t="s">
        <v>250</v>
      </c>
      <c r="B75" s="33" t="s">
        <v>251</v>
      </c>
      <c r="C75" s="33">
        <v>4016707.0</v>
      </c>
      <c r="D75" s="33" t="s">
        <v>23</v>
      </c>
      <c r="E75" s="33" t="s">
        <v>24</v>
      </c>
      <c r="F75" s="33" t="s">
        <v>252</v>
      </c>
      <c r="G75" s="33" t="s">
        <v>253</v>
      </c>
      <c r="H75" s="33" t="s">
        <v>212</v>
      </c>
      <c r="I75" s="33" t="s">
        <v>254</v>
      </c>
      <c r="J75" s="33" t="s">
        <v>252</v>
      </c>
      <c r="K75" s="34">
        <v>1546366.0</v>
      </c>
      <c r="L75" s="35" t="s">
        <v>29</v>
      </c>
      <c r="M75" s="42">
        <v>0.0</v>
      </c>
      <c r="N75" s="33">
        <v>11593.0</v>
      </c>
      <c r="O75" s="44">
        <v>45608.0</v>
      </c>
      <c r="P75" s="33">
        <v>12239.0</v>
      </c>
      <c r="Q75" s="44">
        <v>45625.0</v>
      </c>
    </row>
    <row r="76" ht="15.75" customHeight="1">
      <c r="A76" s="31" t="s">
        <v>255</v>
      </c>
      <c r="B76" s="33" t="s">
        <v>256</v>
      </c>
      <c r="C76" s="33">
        <v>3574846.0</v>
      </c>
      <c r="D76" s="33" t="s">
        <v>23</v>
      </c>
      <c r="E76" s="33" t="s">
        <v>24</v>
      </c>
      <c r="F76" s="33" t="s">
        <v>252</v>
      </c>
      <c r="G76" s="33" t="s">
        <v>253</v>
      </c>
      <c r="H76" s="33" t="s">
        <v>212</v>
      </c>
      <c r="I76" s="33" t="s">
        <v>254</v>
      </c>
      <c r="J76" s="33" t="s">
        <v>252</v>
      </c>
      <c r="K76" s="34">
        <v>1546366.0</v>
      </c>
      <c r="L76" s="35" t="s">
        <v>29</v>
      </c>
      <c r="M76" s="42">
        <v>0.0</v>
      </c>
      <c r="N76" s="33">
        <v>11593.0</v>
      </c>
      <c r="O76" s="44">
        <v>45608.0</v>
      </c>
      <c r="P76" s="33">
        <v>12239.0</v>
      </c>
      <c r="Q76" s="44">
        <v>45625.0</v>
      </c>
    </row>
    <row r="77" ht="15.75" customHeight="1">
      <c r="A77" s="31" t="s">
        <v>257</v>
      </c>
      <c r="B77" s="33" t="s">
        <v>258</v>
      </c>
      <c r="C77" s="33">
        <v>1213681.0</v>
      </c>
      <c r="D77" s="33" t="s">
        <v>23</v>
      </c>
      <c r="E77" s="33" t="s">
        <v>24</v>
      </c>
      <c r="F77" s="33" t="s">
        <v>259</v>
      </c>
      <c r="G77" s="33" t="s">
        <v>260</v>
      </c>
      <c r="H77" s="44">
        <v>45609.0</v>
      </c>
      <c r="I77" s="33" t="s">
        <v>261</v>
      </c>
      <c r="J77" s="33" t="s">
        <v>259</v>
      </c>
      <c r="K77" s="34">
        <v>453601.0</v>
      </c>
      <c r="L77" s="35" t="s">
        <v>29</v>
      </c>
      <c r="M77" s="42">
        <v>0.0</v>
      </c>
      <c r="N77" s="33">
        <v>11598.0</v>
      </c>
      <c r="O77" s="44">
        <v>45609.0</v>
      </c>
      <c r="P77" s="33">
        <v>12241.0</v>
      </c>
      <c r="Q77" s="44">
        <v>45625.0</v>
      </c>
    </row>
    <row r="78" ht="15.75" customHeight="1">
      <c r="A78" s="31" t="s">
        <v>262</v>
      </c>
      <c r="B78" s="33" t="s">
        <v>263</v>
      </c>
      <c r="C78" s="33">
        <v>3385204.0</v>
      </c>
      <c r="D78" s="33" t="s">
        <v>23</v>
      </c>
      <c r="E78" s="33" t="s">
        <v>24</v>
      </c>
      <c r="F78" s="33" t="s">
        <v>259</v>
      </c>
      <c r="G78" s="33" t="s">
        <v>260</v>
      </c>
      <c r="H78" s="44">
        <v>45609.0</v>
      </c>
      <c r="I78" s="33" t="s">
        <v>261</v>
      </c>
      <c r="J78" s="33" t="s">
        <v>259</v>
      </c>
      <c r="K78" s="34">
        <v>453601.0</v>
      </c>
      <c r="L78" s="35" t="s">
        <v>29</v>
      </c>
      <c r="M78" s="42">
        <v>0.0</v>
      </c>
      <c r="N78" s="33">
        <v>11598.0</v>
      </c>
      <c r="O78" s="44">
        <v>45609.0</v>
      </c>
      <c r="P78" s="33">
        <v>12241.0</v>
      </c>
      <c r="Q78" s="44">
        <v>45625.0</v>
      </c>
    </row>
    <row r="79" ht="15.75" customHeight="1">
      <c r="A79" s="31" t="s">
        <v>264</v>
      </c>
      <c r="B79" s="32" t="s">
        <v>92</v>
      </c>
      <c r="C79" s="32">
        <v>2355884.0</v>
      </c>
      <c r="D79" s="33" t="s">
        <v>23</v>
      </c>
      <c r="E79" s="33" t="s">
        <v>24</v>
      </c>
      <c r="F79" s="33" t="s">
        <v>259</v>
      </c>
      <c r="G79" s="33" t="s">
        <v>260</v>
      </c>
      <c r="H79" s="44">
        <v>45609.0</v>
      </c>
      <c r="I79" s="33" t="s">
        <v>261</v>
      </c>
      <c r="J79" s="33" t="s">
        <v>259</v>
      </c>
      <c r="K79" s="34">
        <v>453601.0</v>
      </c>
      <c r="L79" s="35" t="s">
        <v>29</v>
      </c>
      <c r="M79" s="42">
        <v>0.0</v>
      </c>
      <c r="N79" s="33">
        <v>11598.0</v>
      </c>
      <c r="O79" s="45">
        <v>45609.0</v>
      </c>
      <c r="P79" s="33">
        <v>12241.0</v>
      </c>
      <c r="Q79" s="44">
        <v>45625.0</v>
      </c>
    </row>
    <row r="80" ht="15.75" customHeight="1">
      <c r="A80" s="31" t="s">
        <v>265</v>
      </c>
      <c r="B80" s="32" t="s">
        <v>258</v>
      </c>
      <c r="C80" s="33">
        <v>1213681.0</v>
      </c>
      <c r="D80" s="33" t="s">
        <v>23</v>
      </c>
      <c r="E80" s="33" t="s">
        <v>24</v>
      </c>
      <c r="F80" s="33" t="s">
        <v>259</v>
      </c>
      <c r="G80" s="32" t="s">
        <v>266</v>
      </c>
      <c r="H80" s="32" t="s">
        <v>212</v>
      </c>
      <c r="I80" s="33" t="s">
        <v>261</v>
      </c>
      <c r="J80" s="33" t="s">
        <v>259</v>
      </c>
      <c r="K80" s="34">
        <v>824728.0</v>
      </c>
      <c r="L80" s="35" t="s">
        <v>29</v>
      </c>
      <c r="M80" s="42">
        <v>0.0</v>
      </c>
      <c r="N80" s="33">
        <v>11598.0</v>
      </c>
      <c r="O80" s="45">
        <v>45609.0</v>
      </c>
      <c r="P80" s="33">
        <v>12241.0</v>
      </c>
      <c r="Q80" s="44">
        <v>45625.0</v>
      </c>
    </row>
    <row r="81" ht="15.75" customHeight="1">
      <c r="A81" s="31" t="s">
        <v>267</v>
      </c>
      <c r="B81" s="32" t="s">
        <v>263</v>
      </c>
      <c r="C81" s="33">
        <v>3385204.0</v>
      </c>
      <c r="D81" s="33" t="s">
        <v>23</v>
      </c>
      <c r="E81" s="33" t="s">
        <v>24</v>
      </c>
      <c r="F81" s="33" t="s">
        <v>259</v>
      </c>
      <c r="G81" s="32" t="s">
        <v>266</v>
      </c>
      <c r="H81" s="32" t="s">
        <v>212</v>
      </c>
      <c r="I81" s="33" t="s">
        <v>261</v>
      </c>
      <c r="J81" s="33" t="s">
        <v>259</v>
      </c>
      <c r="K81" s="34">
        <v>824728.0</v>
      </c>
      <c r="L81" s="35" t="s">
        <v>29</v>
      </c>
      <c r="M81" s="42">
        <v>0.0</v>
      </c>
      <c r="N81" s="33">
        <v>11598.0</v>
      </c>
      <c r="O81" s="45">
        <v>45609.0</v>
      </c>
      <c r="P81" s="33">
        <v>12241.0</v>
      </c>
      <c r="Q81" s="44">
        <v>45625.0</v>
      </c>
    </row>
    <row r="82" ht="15.75" customHeight="1">
      <c r="A82" s="31" t="s">
        <v>268</v>
      </c>
      <c r="B82" s="32" t="s">
        <v>92</v>
      </c>
      <c r="C82" s="32">
        <v>2355884.0</v>
      </c>
      <c r="D82" s="33" t="s">
        <v>23</v>
      </c>
      <c r="E82" s="33" t="s">
        <v>24</v>
      </c>
      <c r="F82" s="33" t="s">
        <v>259</v>
      </c>
      <c r="G82" s="32" t="s">
        <v>266</v>
      </c>
      <c r="H82" s="32" t="s">
        <v>212</v>
      </c>
      <c r="I82" s="33" t="s">
        <v>261</v>
      </c>
      <c r="J82" s="33" t="s">
        <v>259</v>
      </c>
      <c r="K82" s="34">
        <v>824728.0</v>
      </c>
      <c r="L82" s="35" t="s">
        <v>29</v>
      </c>
      <c r="M82" s="42">
        <v>0.0</v>
      </c>
      <c r="N82" s="33">
        <v>11598.0</v>
      </c>
      <c r="O82" s="45">
        <v>45609.0</v>
      </c>
      <c r="P82" s="33">
        <v>12241.0</v>
      </c>
      <c r="Q82" s="44">
        <v>45625.0</v>
      </c>
    </row>
    <row r="83" ht="15.75" customHeight="1">
      <c r="A83" s="31" t="s">
        <v>269</v>
      </c>
      <c r="B83" s="32" t="s">
        <v>270</v>
      </c>
      <c r="C83" s="32">
        <v>4215394.0</v>
      </c>
      <c r="D83" s="33" t="s">
        <v>23</v>
      </c>
      <c r="E83" s="33" t="s">
        <v>24</v>
      </c>
      <c r="F83" s="32" t="s">
        <v>271</v>
      </c>
      <c r="G83" s="32" t="s">
        <v>272</v>
      </c>
      <c r="H83" s="32" t="s">
        <v>76</v>
      </c>
      <c r="I83" s="33" t="s">
        <v>52</v>
      </c>
      <c r="J83" s="32" t="s">
        <v>271</v>
      </c>
      <c r="K83" s="34">
        <v>1546366.0</v>
      </c>
      <c r="L83" s="35" t="s">
        <v>29</v>
      </c>
      <c r="M83" s="42">
        <v>0.0</v>
      </c>
      <c r="N83" s="33">
        <v>11594.0</v>
      </c>
      <c r="O83" s="45">
        <v>45609.0</v>
      </c>
      <c r="P83" s="33">
        <v>12240.0</v>
      </c>
      <c r="Q83" s="44">
        <v>45625.0</v>
      </c>
    </row>
    <row r="84" ht="15.75" customHeight="1">
      <c r="A84" s="31" t="s">
        <v>273</v>
      </c>
      <c r="B84" s="32" t="s">
        <v>274</v>
      </c>
      <c r="C84" s="32">
        <v>5056468.0</v>
      </c>
      <c r="D84" s="33" t="s">
        <v>23</v>
      </c>
      <c r="E84" s="33" t="s">
        <v>24</v>
      </c>
      <c r="F84" s="32" t="s">
        <v>271</v>
      </c>
      <c r="G84" s="32" t="s">
        <v>272</v>
      </c>
      <c r="H84" s="32" t="s">
        <v>76</v>
      </c>
      <c r="I84" s="33" t="s">
        <v>52</v>
      </c>
      <c r="J84" s="32" t="s">
        <v>271</v>
      </c>
      <c r="K84" s="34">
        <v>1546366.0</v>
      </c>
      <c r="L84" s="35" t="s">
        <v>29</v>
      </c>
      <c r="M84" s="42">
        <v>0.0</v>
      </c>
      <c r="N84" s="33">
        <v>11594.0</v>
      </c>
      <c r="O84" s="45">
        <v>45609.0</v>
      </c>
      <c r="P84" s="33">
        <v>12240.0</v>
      </c>
      <c r="Q84" s="44">
        <v>45625.0</v>
      </c>
    </row>
    <row r="85" ht="15.75" customHeight="1">
      <c r="A85" s="31" t="s">
        <v>275</v>
      </c>
      <c r="B85" s="32" t="s">
        <v>276</v>
      </c>
      <c r="C85" s="32">
        <v>4629375.0</v>
      </c>
      <c r="D85" s="33" t="s">
        <v>23</v>
      </c>
      <c r="E85" s="32" t="s">
        <v>43</v>
      </c>
      <c r="F85" s="32" t="s">
        <v>277</v>
      </c>
      <c r="G85" s="32" t="s">
        <v>278</v>
      </c>
      <c r="H85" s="32" t="s">
        <v>212</v>
      </c>
      <c r="I85" s="33" t="s">
        <v>279</v>
      </c>
      <c r="J85" s="32" t="s">
        <v>277</v>
      </c>
      <c r="K85" s="34">
        <v>1546366.0</v>
      </c>
      <c r="L85" s="35" t="s">
        <v>29</v>
      </c>
      <c r="M85" s="42">
        <v>0.0</v>
      </c>
      <c r="N85" s="32">
        <v>11640.0</v>
      </c>
      <c r="O85" s="45">
        <v>45609.0</v>
      </c>
      <c r="P85" s="33">
        <v>12746.0</v>
      </c>
      <c r="Q85" s="44">
        <v>45625.0</v>
      </c>
    </row>
    <row r="86" ht="15.75" customHeight="1">
      <c r="A86" s="31" t="s">
        <v>280</v>
      </c>
      <c r="B86" s="32" t="s">
        <v>281</v>
      </c>
      <c r="C86" s="32">
        <v>5881548.0</v>
      </c>
      <c r="D86" s="33" t="s">
        <v>23</v>
      </c>
      <c r="E86" s="32" t="s">
        <v>24</v>
      </c>
      <c r="F86" s="32" t="s">
        <v>277</v>
      </c>
      <c r="G86" s="32" t="s">
        <v>278</v>
      </c>
      <c r="H86" s="32" t="s">
        <v>212</v>
      </c>
      <c r="I86" s="33" t="s">
        <v>282</v>
      </c>
      <c r="J86" s="32" t="s">
        <v>277</v>
      </c>
      <c r="K86" s="34">
        <v>1546366.0</v>
      </c>
      <c r="L86" s="35" t="s">
        <v>29</v>
      </c>
      <c r="M86" s="42">
        <v>0.0</v>
      </c>
      <c r="N86" s="32">
        <v>11640.0</v>
      </c>
      <c r="O86" s="45">
        <v>45609.0</v>
      </c>
      <c r="P86" s="33">
        <v>12746.0</v>
      </c>
      <c r="Q86" s="44">
        <v>45625.0</v>
      </c>
    </row>
    <row r="87" ht="15.75" customHeight="1">
      <c r="A87" s="31" t="s">
        <v>283</v>
      </c>
      <c r="B87" s="32" t="s">
        <v>276</v>
      </c>
      <c r="C87" s="32">
        <v>4629375.0</v>
      </c>
      <c r="D87" s="33" t="s">
        <v>23</v>
      </c>
      <c r="E87" s="32" t="s">
        <v>43</v>
      </c>
      <c r="F87" s="32" t="s">
        <v>277</v>
      </c>
      <c r="G87" s="32" t="s">
        <v>284</v>
      </c>
      <c r="H87" s="45">
        <v>45609.0</v>
      </c>
      <c r="I87" s="33" t="s">
        <v>285</v>
      </c>
      <c r="J87" s="32" t="s">
        <v>277</v>
      </c>
      <c r="K87" s="34">
        <v>515455.0</v>
      </c>
      <c r="L87" s="35" t="s">
        <v>29</v>
      </c>
      <c r="M87" s="42">
        <v>0.0</v>
      </c>
      <c r="N87" s="32">
        <v>11640.0</v>
      </c>
      <c r="O87" s="45">
        <v>45609.0</v>
      </c>
      <c r="P87" s="33">
        <v>12746.0</v>
      </c>
      <c r="Q87" s="44">
        <v>45625.0</v>
      </c>
    </row>
    <row r="88" ht="15.75" customHeight="1">
      <c r="A88" s="31" t="s">
        <v>286</v>
      </c>
      <c r="B88" s="32" t="s">
        <v>281</v>
      </c>
      <c r="C88" s="32">
        <v>5881548.0</v>
      </c>
      <c r="D88" s="33" t="s">
        <v>23</v>
      </c>
      <c r="E88" s="32" t="s">
        <v>24</v>
      </c>
      <c r="F88" s="32" t="s">
        <v>277</v>
      </c>
      <c r="G88" s="32" t="s">
        <v>284</v>
      </c>
      <c r="H88" s="45">
        <v>45609.0</v>
      </c>
      <c r="I88" s="33" t="s">
        <v>287</v>
      </c>
      <c r="J88" s="32" t="s">
        <v>277</v>
      </c>
      <c r="K88" s="34">
        <v>515455.0</v>
      </c>
      <c r="L88" s="35" t="s">
        <v>29</v>
      </c>
      <c r="M88" s="42">
        <v>0.0</v>
      </c>
      <c r="N88" s="32">
        <v>11640.0</v>
      </c>
      <c r="O88" s="45">
        <v>45609.0</v>
      </c>
      <c r="P88" s="33">
        <v>12746.0</v>
      </c>
      <c r="Q88" s="44">
        <v>45625.0</v>
      </c>
    </row>
    <row r="89" ht="15.75" customHeight="1">
      <c r="A89" s="31" t="s">
        <v>288</v>
      </c>
      <c r="B89" s="32" t="s">
        <v>289</v>
      </c>
      <c r="C89" s="32">
        <v>4867488.0</v>
      </c>
      <c r="D89" s="33" t="s">
        <v>23</v>
      </c>
      <c r="E89" s="32" t="s">
        <v>24</v>
      </c>
      <c r="F89" s="32" t="s">
        <v>290</v>
      </c>
      <c r="G89" s="32" t="s">
        <v>291</v>
      </c>
      <c r="H89" s="32" t="s">
        <v>212</v>
      </c>
      <c r="I89" s="33" t="s">
        <v>292</v>
      </c>
      <c r="J89" s="32" t="s">
        <v>290</v>
      </c>
      <c r="K89" s="34">
        <v>824728.0</v>
      </c>
      <c r="L89" s="35" t="s">
        <v>29</v>
      </c>
      <c r="M89" s="42">
        <v>0.0</v>
      </c>
      <c r="N89" s="32">
        <v>11638.0</v>
      </c>
      <c r="O89" s="45">
        <v>45609.0</v>
      </c>
      <c r="P89" s="33">
        <v>12214.0</v>
      </c>
      <c r="Q89" s="44">
        <v>45625.0</v>
      </c>
    </row>
    <row r="90" ht="15.75" customHeight="1">
      <c r="A90" s="31" t="s">
        <v>293</v>
      </c>
      <c r="B90" s="32" t="s">
        <v>294</v>
      </c>
      <c r="C90" s="32">
        <v>3974968.0</v>
      </c>
      <c r="D90" s="33" t="s">
        <v>23</v>
      </c>
      <c r="E90" s="32" t="s">
        <v>24</v>
      </c>
      <c r="F90" s="32" t="s">
        <v>290</v>
      </c>
      <c r="G90" s="32" t="s">
        <v>291</v>
      </c>
      <c r="H90" s="32" t="s">
        <v>212</v>
      </c>
      <c r="I90" s="33" t="s">
        <v>292</v>
      </c>
      <c r="J90" s="32" t="s">
        <v>290</v>
      </c>
      <c r="K90" s="34">
        <v>824728.0</v>
      </c>
      <c r="L90" s="35" t="s">
        <v>29</v>
      </c>
      <c r="M90" s="42">
        <v>0.0</v>
      </c>
      <c r="N90" s="32">
        <v>11638.0</v>
      </c>
      <c r="O90" s="45">
        <v>45609.0</v>
      </c>
      <c r="P90" s="33">
        <v>12214.0</v>
      </c>
      <c r="Q90" s="44">
        <v>45625.0</v>
      </c>
    </row>
    <row r="91" ht="15.75" customHeight="1">
      <c r="A91" s="31" t="s">
        <v>295</v>
      </c>
      <c r="B91" s="32" t="s">
        <v>296</v>
      </c>
      <c r="C91" s="32">
        <v>2336555.0</v>
      </c>
      <c r="D91" s="33" t="s">
        <v>23</v>
      </c>
      <c r="E91" s="32" t="s">
        <v>43</v>
      </c>
      <c r="F91" s="32" t="s">
        <v>297</v>
      </c>
      <c r="G91" s="32" t="s">
        <v>278</v>
      </c>
      <c r="H91" s="32" t="s">
        <v>298</v>
      </c>
      <c r="I91" s="33" t="s">
        <v>299</v>
      </c>
      <c r="J91" s="32" t="s">
        <v>297</v>
      </c>
      <c r="K91" s="34">
        <v>1546366.0</v>
      </c>
      <c r="L91" s="35" t="s">
        <v>29</v>
      </c>
      <c r="M91" s="42">
        <v>0.0</v>
      </c>
      <c r="N91" s="32">
        <v>11639.0</v>
      </c>
      <c r="O91" s="45">
        <v>45609.0</v>
      </c>
      <c r="P91" s="33">
        <v>12215.0</v>
      </c>
      <c r="Q91" s="44">
        <v>45625.0</v>
      </c>
    </row>
    <row r="92" ht="15.75" customHeight="1">
      <c r="A92" s="31" t="s">
        <v>300</v>
      </c>
      <c r="B92" s="32" t="s">
        <v>301</v>
      </c>
      <c r="C92" s="32">
        <v>5429825.0</v>
      </c>
      <c r="D92" s="33" t="s">
        <v>23</v>
      </c>
      <c r="E92" s="32" t="s">
        <v>43</v>
      </c>
      <c r="F92" s="32" t="s">
        <v>297</v>
      </c>
      <c r="G92" s="32" t="s">
        <v>278</v>
      </c>
      <c r="H92" s="32" t="s">
        <v>298</v>
      </c>
      <c r="I92" s="33" t="s">
        <v>299</v>
      </c>
      <c r="J92" s="32" t="s">
        <v>297</v>
      </c>
      <c r="K92" s="34">
        <v>1546366.0</v>
      </c>
      <c r="L92" s="35" t="s">
        <v>29</v>
      </c>
      <c r="M92" s="42">
        <v>0.0</v>
      </c>
      <c r="N92" s="32">
        <v>11639.0</v>
      </c>
      <c r="O92" s="45">
        <v>45609.0</v>
      </c>
      <c r="P92" s="33">
        <v>12215.0</v>
      </c>
      <c r="Q92" s="44">
        <v>45625.0</v>
      </c>
    </row>
    <row r="93" ht="15.75" customHeight="1">
      <c r="A93" s="31" t="s">
        <v>302</v>
      </c>
      <c r="B93" s="32" t="s">
        <v>303</v>
      </c>
      <c r="C93" s="32">
        <v>4507018.0</v>
      </c>
      <c r="D93" s="33" t="s">
        <v>23</v>
      </c>
      <c r="E93" s="32" t="s">
        <v>24</v>
      </c>
      <c r="F93" s="32" t="s">
        <v>304</v>
      </c>
      <c r="G93" s="32" t="s">
        <v>278</v>
      </c>
      <c r="H93" s="32" t="s">
        <v>305</v>
      </c>
      <c r="I93" s="33" t="s">
        <v>306</v>
      </c>
      <c r="J93" s="32" t="s">
        <v>304</v>
      </c>
      <c r="K93" s="34">
        <v>1237092.0</v>
      </c>
      <c r="L93" s="35" t="s">
        <v>29</v>
      </c>
      <c r="M93" s="42">
        <v>0.0</v>
      </c>
      <c r="N93" s="32">
        <v>11654.0</v>
      </c>
      <c r="O93" s="45">
        <v>45610.0</v>
      </c>
      <c r="P93" s="33">
        <v>12334.0</v>
      </c>
      <c r="Q93" s="44">
        <v>45625.0</v>
      </c>
    </row>
    <row r="94" ht="15.75" customHeight="1">
      <c r="A94" s="31" t="s">
        <v>307</v>
      </c>
      <c r="B94" s="32" t="s">
        <v>308</v>
      </c>
      <c r="C94" s="32">
        <v>4763260.0</v>
      </c>
      <c r="D94" s="33" t="s">
        <v>23</v>
      </c>
      <c r="E94" s="32" t="s">
        <v>24</v>
      </c>
      <c r="F94" s="32" t="s">
        <v>304</v>
      </c>
      <c r="G94" s="32" t="s">
        <v>278</v>
      </c>
      <c r="H94" s="32" t="s">
        <v>305</v>
      </c>
      <c r="I94" s="33" t="s">
        <v>306</v>
      </c>
      <c r="J94" s="32" t="s">
        <v>304</v>
      </c>
      <c r="K94" s="34">
        <v>1237092.0</v>
      </c>
      <c r="L94" s="35" t="s">
        <v>29</v>
      </c>
      <c r="M94" s="42">
        <v>0.0</v>
      </c>
      <c r="N94" s="32">
        <v>11654.0</v>
      </c>
      <c r="O94" s="45">
        <v>45610.0</v>
      </c>
      <c r="P94" s="33">
        <v>12334.0</v>
      </c>
      <c r="Q94" s="44">
        <v>45625.0</v>
      </c>
    </row>
    <row r="95" ht="15.75" customHeight="1">
      <c r="A95" s="31" t="s">
        <v>309</v>
      </c>
      <c r="B95" s="32" t="s">
        <v>243</v>
      </c>
      <c r="C95" s="32">
        <v>2324997.0</v>
      </c>
      <c r="D95" s="33" t="s">
        <v>23</v>
      </c>
      <c r="E95" s="32" t="s">
        <v>24</v>
      </c>
      <c r="F95" s="32" t="s">
        <v>304</v>
      </c>
      <c r="G95" s="32" t="s">
        <v>278</v>
      </c>
      <c r="H95" s="32" t="s">
        <v>305</v>
      </c>
      <c r="I95" s="33" t="s">
        <v>306</v>
      </c>
      <c r="J95" s="32" t="s">
        <v>304</v>
      </c>
      <c r="K95" s="34">
        <v>1237092.0</v>
      </c>
      <c r="L95" s="35" t="s">
        <v>29</v>
      </c>
      <c r="M95" s="42">
        <v>0.0</v>
      </c>
      <c r="N95" s="32">
        <v>11654.0</v>
      </c>
      <c r="O95" s="45">
        <v>45610.0</v>
      </c>
      <c r="P95" s="33">
        <v>12334.0</v>
      </c>
      <c r="Q95" s="44">
        <v>45625.0</v>
      </c>
    </row>
    <row r="96" ht="15.75" customHeight="1">
      <c r="A96" s="31" t="s">
        <v>310</v>
      </c>
      <c r="B96" s="32" t="s">
        <v>311</v>
      </c>
      <c r="C96" s="32">
        <v>3432370.0</v>
      </c>
      <c r="D96" s="33" t="s">
        <v>23</v>
      </c>
      <c r="E96" s="32" t="s">
        <v>24</v>
      </c>
      <c r="F96" s="32" t="s">
        <v>312</v>
      </c>
      <c r="G96" s="32" t="s">
        <v>313</v>
      </c>
      <c r="H96" s="32" t="s">
        <v>314</v>
      </c>
      <c r="I96" s="33" t="s">
        <v>315</v>
      </c>
      <c r="J96" s="32" t="s">
        <v>312</v>
      </c>
      <c r="K96" s="34">
        <v>1237092.0</v>
      </c>
      <c r="L96" s="35" t="s">
        <v>29</v>
      </c>
      <c r="M96" s="42">
        <v>0.0</v>
      </c>
      <c r="N96" s="32">
        <v>11643.0</v>
      </c>
      <c r="O96" s="45">
        <v>45609.0</v>
      </c>
      <c r="P96" s="33">
        <v>12332.0</v>
      </c>
      <c r="Q96" s="44">
        <v>45625.0</v>
      </c>
    </row>
    <row r="97" ht="15.75" customHeight="1">
      <c r="A97" s="31" t="s">
        <v>316</v>
      </c>
      <c r="B97" s="32" t="s">
        <v>317</v>
      </c>
      <c r="C97" s="32">
        <v>1907768.0</v>
      </c>
      <c r="D97" s="33" t="s">
        <v>23</v>
      </c>
      <c r="E97" s="32" t="s">
        <v>24</v>
      </c>
      <c r="F97" s="32" t="s">
        <v>312</v>
      </c>
      <c r="G97" s="32" t="s">
        <v>313</v>
      </c>
      <c r="H97" s="32" t="s">
        <v>314</v>
      </c>
      <c r="I97" s="33" t="s">
        <v>315</v>
      </c>
      <c r="J97" s="32" t="s">
        <v>312</v>
      </c>
      <c r="K97" s="34">
        <v>1237092.0</v>
      </c>
      <c r="L97" s="35" t="s">
        <v>29</v>
      </c>
      <c r="M97" s="42">
        <v>0.0</v>
      </c>
      <c r="N97" s="46">
        <v>11643.0</v>
      </c>
      <c r="O97" s="45">
        <v>45609.0</v>
      </c>
      <c r="P97" s="33">
        <v>12332.0</v>
      </c>
      <c r="Q97" s="44">
        <v>45625.0</v>
      </c>
    </row>
    <row r="98" ht="15.75" customHeight="1">
      <c r="A98" s="31" t="s">
        <v>318</v>
      </c>
      <c r="B98" s="32" t="s">
        <v>319</v>
      </c>
      <c r="C98" s="32">
        <v>4660197.0</v>
      </c>
      <c r="D98" s="33" t="s">
        <v>23</v>
      </c>
      <c r="E98" s="32" t="s">
        <v>24</v>
      </c>
      <c r="F98" s="32" t="s">
        <v>312</v>
      </c>
      <c r="G98" s="32" t="s">
        <v>313</v>
      </c>
      <c r="H98" s="32" t="s">
        <v>314</v>
      </c>
      <c r="I98" s="33" t="s">
        <v>315</v>
      </c>
      <c r="J98" s="32" t="s">
        <v>312</v>
      </c>
      <c r="K98" s="34">
        <v>1237092.0</v>
      </c>
      <c r="L98" s="35" t="s">
        <v>29</v>
      </c>
      <c r="M98" s="42">
        <v>0.0</v>
      </c>
      <c r="N98" s="32">
        <v>11643.0</v>
      </c>
      <c r="O98" s="45">
        <v>45609.0</v>
      </c>
      <c r="P98" s="33">
        <v>12332.0</v>
      </c>
      <c r="Q98" s="44">
        <v>45625.0</v>
      </c>
    </row>
    <row r="99" ht="15.75" customHeight="1">
      <c r="A99" s="31" t="s">
        <v>320</v>
      </c>
      <c r="B99" s="32" t="s">
        <v>311</v>
      </c>
      <c r="C99" s="32">
        <v>3432370.0</v>
      </c>
      <c r="D99" s="33" t="s">
        <v>23</v>
      </c>
      <c r="E99" s="32" t="s">
        <v>24</v>
      </c>
      <c r="F99" s="32" t="s">
        <v>312</v>
      </c>
      <c r="G99" s="32" t="s">
        <v>321</v>
      </c>
      <c r="H99" s="32" t="s">
        <v>157</v>
      </c>
      <c r="I99" s="33" t="s">
        <v>315</v>
      </c>
      <c r="J99" s="32" t="s">
        <v>312</v>
      </c>
      <c r="K99" s="34">
        <v>824728.0</v>
      </c>
      <c r="L99" s="35" t="s">
        <v>29</v>
      </c>
      <c r="M99" s="42">
        <v>0.0</v>
      </c>
      <c r="N99" s="46">
        <v>11643.0</v>
      </c>
      <c r="O99" s="45">
        <v>45609.0</v>
      </c>
      <c r="P99" s="33">
        <v>12332.0</v>
      </c>
      <c r="Q99" s="44">
        <v>45625.0</v>
      </c>
    </row>
    <row r="100" ht="15.75" customHeight="1">
      <c r="A100" s="31" t="s">
        <v>322</v>
      </c>
      <c r="B100" s="32" t="s">
        <v>317</v>
      </c>
      <c r="C100" s="32">
        <v>1907768.0</v>
      </c>
      <c r="D100" s="33" t="s">
        <v>23</v>
      </c>
      <c r="E100" s="32" t="s">
        <v>24</v>
      </c>
      <c r="F100" s="32" t="s">
        <v>312</v>
      </c>
      <c r="G100" s="32" t="s">
        <v>321</v>
      </c>
      <c r="H100" s="32" t="s">
        <v>157</v>
      </c>
      <c r="I100" s="33" t="s">
        <v>315</v>
      </c>
      <c r="J100" s="32" t="s">
        <v>312</v>
      </c>
      <c r="K100" s="34">
        <v>824728.0</v>
      </c>
      <c r="L100" s="35" t="s">
        <v>29</v>
      </c>
      <c r="M100" s="42">
        <v>0.0</v>
      </c>
      <c r="N100" s="32">
        <v>11643.0</v>
      </c>
      <c r="O100" s="45">
        <v>45609.0</v>
      </c>
      <c r="P100" s="33">
        <v>12332.0</v>
      </c>
      <c r="Q100" s="44">
        <v>45625.0</v>
      </c>
    </row>
    <row r="101" ht="15.75" customHeight="1">
      <c r="A101" s="31" t="s">
        <v>323</v>
      </c>
      <c r="B101" s="32" t="s">
        <v>319</v>
      </c>
      <c r="C101" s="32">
        <v>4660197.0</v>
      </c>
      <c r="D101" s="33" t="s">
        <v>23</v>
      </c>
      <c r="E101" s="32" t="s">
        <v>24</v>
      </c>
      <c r="F101" s="32" t="s">
        <v>312</v>
      </c>
      <c r="G101" s="32" t="s">
        <v>321</v>
      </c>
      <c r="H101" s="32" t="s">
        <v>157</v>
      </c>
      <c r="I101" s="33" t="s">
        <v>315</v>
      </c>
      <c r="J101" s="32" t="s">
        <v>312</v>
      </c>
      <c r="K101" s="34">
        <v>824728.0</v>
      </c>
      <c r="L101" s="35" t="s">
        <v>29</v>
      </c>
      <c r="M101" s="42">
        <v>0.0</v>
      </c>
      <c r="N101" s="46">
        <v>11643.0</v>
      </c>
      <c r="O101" s="45">
        <v>45609.0</v>
      </c>
      <c r="P101" s="33">
        <v>12332.0</v>
      </c>
      <c r="Q101" s="44">
        <v>45625.0</v>
      </c>
    </row>
    <row r="102" ht="15.75" customHeight="1">
      <c r="A102" s="31" t="s">
        <v>324</v>
      </c>
      <c r="B102" s="32" t="s">
        <v>325</v>
      </c>
      <c r="C102" s="32">
        <v>740698.0</v>
      </c>
      <c r="D102" s="33" t="s">
        <v>23</v>
      </c>
      <c r="E102" s="32" t="s">
        <v>326</v>
      </c>
      <c r="F102" s="32" t="s">
        <v>327</v>
      </c>
      <c r="G102" s="32" t="s">
        <v>253</v>
      </c>
      <c r="H102" s="32" t="s">
        <v>212</v>
      </c>
      <c r="I102" s="33" t="s">
        <v>328</v>
      </c>
      <c r="J102" s="32" t="s">
        <v>327</v>
      </c>
      <c r="K102" s="34">
        <v>1237092.0</v>
      </c>
      <c r="L102" s="35" t="s">
        <v>29</v>
      </c>
      <c r="M102" s="42">
        <v>0.0</v>
      </c>
      <c r="N102" s="32">
        <v>11724.0</v>
      </c>
      <c r="O102" s="45">
        <v>45614.0</v>
      </c>
      <c r="P102" s="33">
        <v>12210.0</v>
      </c>
      <c r="Q102" s="44">
        <v>45625.0</v>
      </c>
    </row>
    <row r="103" ht="15.75" customHeight="1">
      <c r="A103" s="31" t="s">
        <v>329</v>
      </c>
      <c r="B103" s="32" t="s">
        <v>330</v>
      </c>
      <c r="C103" s="32">
        <v>1253536.0</v>
      </c>
      <c r="D103" s="33" t="s">
        <v>23</v>
      </c>
      <c r="E103" s="32" t="s">
        <v>128</v>
      </c>
      <c r="F103" s="32" t="s">
        <v>327</v>
      </c>
      <c r="G103" s="32" t="s">
        <v>253</v>
      </c>
      <c r="H103" s="32" t="s">
        <v>212</v>
      </c>
      <c r="I103" s="33" t="s">
        <v>328</v>
      </c>
      <c r="J103" s="32" t="s">
        <v>327</v>
      </c>
      <c r="K103" s="34">
        <v>1237092.0</v>
      </c>
      <c r="L103" s="35" t="s">
        <v>29</v>
      </c>
      <c r="M103" s="42">
        <v>0.0</v>
      </c>
      <c r="N103" s="32">
        <v>11724.0</v>
      </c>
      <c r="O103" s="45">
        <v>45614.0</v>
      </c>
      <c r="P103" s="33">
        <v>12210.0</v>
      </c>
      <c r="Q103" s="44">
        <v>45625.0</v>
      </c>
    </row>
    <row r="104" ht="15.75" customHeight="1">
      <c r="A104" s="31" t="s">
        <v>331</v>
      </c>
      <c r="B104" s="32" t="s">
        <v>332</v>
      </c>
      <c r="C104" s="32">
        <v>1073511.0</v>
      </c>
      <c r="D104" s="33" t="s">
        <v>23</v>
      </c>
      <c r="E104" s="32" t="s">
        <v>24</v>
      </c>
      <c r="F104" s="32" t="s">
        <v>333</v>
      </c>
      <c r="G104" s="32" t="s">
        <v>278</v>
      </c>
      <c r="H104" s="32" t="s">
        <v>212</v>
      </c>
      <c r="I104" s="33" t="s">
        <v>334</v>
      </c>
      <c r="J104" s="32" t="s">
        <v>333</v>
      </c>
      <c r="K104" s="34">
        <v>1546366.0</v>
      </c>
      <c r="L104" s="35" t="s">
        <v>29</v>
      </c>
      <c r="M104" s="42">
        <v>0.0</v>
      </c>
      <c r="N104" s="32">
        <v>11723.0</v>
      </c>
      <c r="O104" s="45">
        <v>45614.0</v>
      </c>
      <c r="P104" s="33">
        <v>12209.0</v>
      </c>
      <c r="Q104" s="44">
        <v>45625.0</v>
      </c>
    </row>
    <row r="105" ht="15.75" customHeight="1">
      <c r="A105" s="31" t="s">
        <v>335</v>
      </c>
      <c r="B105" s="32" t="s">
        <v>336</v>
      </c>
      <c r="C105" s="32">
        <v>4295542.0</v>
      </c>
      <c r="D105" s="33" t="s">
        <v>23</v>
      </c>
      <c r="E105" s="32" t="s">
        <v>24</v>
      </c>
      <c r="F105" s="32" t="s">
        <v>333</v>
      </c>
      <c r="G105" s="32" t="s">
        <v>278</v>
      </c>
      <c r="H105" s="32" t="s">
        <v>212</v>
      </c>
      <c r="I105" s="33" t="s">
        <v>334</v>
      </c>
      <c r="J105" s="32" t="s">
        <v>333</v>
      </c>
      <c r="K105" s="34">
        <v>1546366.0</v>
      </c>
      <c r="L105" s="35" t="s">
        <v>29</v>
      </c>
      <c r="M105" s="42">
        <v>0.0</v>
      </c>
      <c r="N105" s="32">
        <v>11723.0</v>
      </c>
      <c r="O105" s="45">
        <v>45614.0</v>
      </c>
      <c r="P105" s="33">
        <v>12209.0</v>
      </c>
      <c r="Q105" s="44">
        <v>45625.0</v>
      </c>
    </row>
    <row r="106" ht="15.75" customHeight="1">
      <c r="A106" s="31" t="s">
        <v>337</v>
      </c>
      <c r="B106" s="32" t="s">
        <v>338</v>
      </c>
      <c r="C106" s="32">
        <v>739448.0</v>
      </c>
      <c r="D106" s="33" t="s">
        <v>23</v>
      </c>
      <c r="E106" s="32" t="s">
        <v>339</v>
      </c>
      <c r="F106" s="32" t="s">
        <v>340</v>
      </c>
      <c r="G106" s="32" t="s">
        <v>253</v>
      </c>
      <c r="H106" s="32" t="s">
        <v>212</v>
      </c>
      <c r="I106" s="33" t="s">
        <v>341</v>
      </c>
      <c r="J106" s="32" t="s">
        <v>340</v>
      </c>
      <c r="K106" s="34">
        <v>1546366.0</v>
      </c>
      <c r="L106" s="35" t="s">
        <v>29</v>
      </c>
      <c r="M106" s="42">
        <v>0.0</v>
      </c>
      <c r="N106" s="32">
        <v>11726.0</v>
      </c>
      <c r="O106" s="45">
        <v>45614.0</v>
      </c>
      <c r="P106" s="33">
        <v>12396.0</v>
      </c>
      <c r="Q106" s="44">
        <v>45625.0</v>
      </c>
    </row>
    <row r="107" ht="15.75" customHeight="1">
      <c r="A107" s="31" t="s">
        <v>342</v>
      </c>
      <c r="B107" s="32" t="s">
        <v>35</v>
      </c>
      <c r="C107" s="32">
        <v>801338.0</v>
      </c>
      <c r="D107" s="33" t="s">
        <v>23</v>
      </c>
      <c r="E107" s="32" t="s">
        <v>24</v>
      </c>
      <c r="F107" s="32" t="s">
        <v>343</v>
      </c>
      <c r="G107" s="32" t="s">
        <v>253</v>
      </c>
      <c r="H107" s="32" t="s">
        <v>212</v>
      </c>
      <c r="I107" s="33" t="s">
        <v>344</v>
      </c>
      <c r="J107" s="32" t="s">
        <v>343</v>
      </c>
      <c r="K107" s="34">
        <v>1546366.0</v>
      </c>
      <c r="L107" s="35" t="s">
        <v>29</v>
      </c>
      <c r="M107" s="42">
        <v>0.0</v>
      </c>
      <c r="N107" s="32">
        <v>11725.0</v>
      </c>
      <c r="O107" s="45">
        <v>45614.0</v>
      </c>
      <c r="P107" s="33">
        <v>12395.0</v>
      </c>
      <c r="Q107" s="44">
        <v>45625.0</v>
      </c>
    </row>
    <row r="108" ht="15.75" customHeight="1">
      <c r="A108" s="31" t="s">
        <v>345</v>
      </c>
      <c r="B108" s="32" t="s">
        <v>42</v>
      </c>
      <c r="C108" s="32">
        <v>4685864.0</v>
      </c>
      <c r="D108" s="33" t="s">
        <v>23</v>
      </c>
      <c r="E108" s="32" t="s">
        <v>24</v>
      </c>
      <c r="F108" s="32" t="s">
        <v>343</v>
      </c>
      <c r="G108" s="32" t="s">
        <v>253</v>
      </c>
      <c r="H108" s="32" t="s">
        <v>212</v>
      </c>
      <c r="I108" s="33" t="s">
        <v>344</v>
      </c>
      <c r="J108" s="32" t="s">
        <v>343</v>
      </c>
      <c r="K108" s="34">
        <v>1546366.0</v>
      </c>
      <c r="L108" s="35" t="s">
        <v>29</v>
      </c>
      <c r="M108" s="42">
        <v>0.0</v>
      </c>
      <c r="N108" s="32">
        <v>11725.0</v>
      </c>
      <c r="O108" s="45">
        <v>45614.0</v>
      </c>
      <c r="P108" s="33">
        <v>12395.0</v>
      </c>
      <c r="Q108" s="44">
        <v>45625.0</v>
      </c>
    </row>
    <row r="109" ht="15.75" customHeight="1">
      <c r="A109" s="31" t="s">
        <v>346</v>
      </c>
      <c r="B109" s="32" t="s">
        <v>45</v>
      </c>
      <c r="C109" s="32">
        <v>5527957.0</v>
      </c>
      <c r="D109" s="33" t="s">
        <v>23</v>
      </c>
      <c r="E109" s="32" t="s">
        <v>24</v>
      </c>
      <c r="F109" s="32" t="s">
        <v>343</v>
      </c>
      <c r="G109" s="32" t="s">
        <v>253</v>
      </c>
      <c r="H109" s="32" t="s">
        <v>212</v>
      </c>
      <c r="I109" s="33" t="s">
        <v>344</v>
      </c>
      <c r="J109" s="32" t="s">
        <v>343</v>
      </c>
      <c r="K109" s="34">
        <v>1546366.0</v>
      </c>
      <c r="L109" s="35" t="s">
        <v>29</v>
      </c>
      <c r="M109" s="42">
        <v>0.0</v>
      </c>
      <c r="N109" s="32">
        <v>11725.0</v>
      </c>
      <c r="O109" s="45">
        <v>45614.0</v>
      </c>
      <c r="P109" s="33">
        <v>12395.0</v>
      </c>
      <c r="Q109" s="44">
        <v>45625.0</v>
      </c>
    </row>
    <row r="110" ht="15.75" customHeight="1">
      <c r="A110" s="31" t="s">
        <v>347</v>
      </c>
      <c r="B110" s="32" t="s">
        <v>348</v>
      </c>
      <c r="C110" s="32">
        <v>3486078.0</v>
      </c>
      <c r="D110" s="33" t="s">
        <v>23</v>
      </c>
      <c r="E110" s="32" t="s">
        <v>349</v>
      </c>
      <c r="F110" s="32" t="s">
        <v>350</v>
      </c>
      <c r="G110" s="32" t="s">
        <v>278</v>
      </c>
      <c r="H110" s="32" t="s">
        <v>76</v>
      </c>
      <c r="I110" s="33" t="s">
        <v>351</v>
      </c>
      <c r="J110" s="32" t="s">
        <v>350</v>
      </c>
      <c r="K110" s="34">
        <v>1546366.0</v>
      </c>
      <c r="L110" s="35" t="s">
        <v>29</v>
      </c>
      <c r="M110" s="42">
        <v>0.0</v>
      </c>
      <c r="N110" s="32">
        <v>11727.0</v>
      </c>
      <c r="O110" s="45">
        <v>45614.0</v>
      </c>
      <c r="P110" s="33">
        <v>12397.0</v>
      </c>
      <c r="Q110" s="44">
        <v>45625.0</v>
      </c>
    </row>
    <row r="111" ht="15.75" customHeight="1">
      <c r="A111" s="31" t="s">
        <v>352</v>
      </c>
      <c r="B111" s="32" t="s">
        <v>353</v>
      </c>
      <c r="C111" s="32">
        <v>1432119.0</v>
      </c>
      <c r="D111" s="33" t="s">
        <v>23</v>
      </c>
      <c r="E111" s="32" t="s">
        <v>43</v>
      </c>
      <c r="F111" s="32" t="s">
        <v>350</v>
      </c>
      <c r="G111" s="32" t="s">
        <v>278</v>
      </c>
      <c r="H111" s="32" t="s">
        <v>76</v>
      </c>
      <c r="I111" s="33" t="s">
        <v>351</v>
      </c>
      <c r="J111" s="32" t="s">
        <v>350</v>
      </c>
      <c r="K111" s="34">
        <v>1546366.0</v>
      </c>
      <c r="L111" s="35" t="s">
        <v>29</v>
      </c>
      <c r="M111" s="42">
        <v>0.0</v>
      </c>
      <c r="N111" s="32">
        <v>11727.0</v>
      </c>
      <c r="O111" s="45">
        <v>45614.0</v>
      </c>
      <c r="P111" s="33">
        <v>12397.0</v>
      </c>
      <c r="Q111" s="44">
        <v>45625.0</v>
      </c>
    </row>
    <row r="112" ht="15.75" customHeight="1">
      <c r="A112" s="31" t="s">
        <v>354</v>
      </c>
      <c r="B112" s="32" t="s">
        <v>355</v>
      </c>
      <c r="C112" s="32">
        <v>3847026.0</v>
      </c>
      <c r="D112" s="33" t="s">
        <v>23</v>
      </c>
      <c r="E112" s="32" t="s">
        <v>356</v>
      </c>
      <c r="F112" s="32" t="s">
        <v>357</v>
      </c>
      <c r="G112" s="32" t="s">
        <v>278</v>
      </c>
      <c r="H112" s="32" t="s">
        <v>358</v>
      </c>
      <c r="I112" s="33" t="s">
        <v>359</v>
      </c>
      <c r="J112" s="32" t="s">
        <v>357</v>
      </c>
      <c r="K112" s="34">
        <v>1546366.0</v>
      </c>
      <c r="L112" s="35" t="s">
        <v>29</v>
      </c>
      <c r="M112" s="42">
        <v>0.0</v>
      </c>
      <c r="N112" s="32">
        <v>11731.0</v>
      </c>
      <c r="O112" s="45">
        <v>45614.0</v>
      </c>
      <c r="P112" s="33">
        <v>12750.0</v>
      </c>
      <c r="Q112" s="44">
        <v>45625.0</v>
      </c>
    </row>
    <row r="113" ht="15.75" customHeight="1">
      <c r="A113" s="31" t="s">
        <v>360</v>
      </c>
      <c r="B113" s="32" t="s">
        <v>361</v>
      </c>
      <c r="C113" s="32">
        <v>5146191.0</v>
      </c>
      <c r="D113" s="33" t="s">
        <v>23</v>
      </c>
      <c r="E113" s="32" t="s">
        <v>24</v>
      </c>
      <c r="F113" s="32" t="s">
        <v>357</v>
      </c>
      <c r="G113" s="32" t="s">
        <v>278</v>
      </c>
      <c r="H113" s="32" t="s">
        <v>358</v>
      </c>
      <c r="I113" s="33" t="s">
        <v>359</v>
      </c>
      <c r="J113" s="32" t="s">
        <v>357</v>
      </c>
      <c r="K113" s="34">
        <v>1546366.0</v>
      </c>
      <c r="L113" s="35" t="s">
        <v>29</v>
      </c>
      <c r="M113" s="42">
        <v>0.0</v>
      </c>
      <c r="N113" s="32">
        <v>11731.0</v>
      </c>
      <c r="O113" s="45">
        <v>45614.0</v>
      </c>
      <c r="P113" s="33">
        <v>12750.0</v>
      </c>
      <c r="Q113" s="44">
        <v>45625.0</v>
      </c>
    </row>
    <row r="114" ht="15.75" customHeight="1">
      <c r="A114" s="31" t="s">
        <v>362</v>
      </c>
      <c r="B114" s="32" t="s">
        <v>363</v>
      </c>
      <c r="C114" s="32">
        <v>1843400.0</v>
      </c>
      <c r="D114" s="33" t="s">
        <v>23</v>
      </c>
      <c r="E114" s="32" t="s">
        <v>24</v>
      </c>
      <c r="F114" s="32" t="s">
        <v>364</v>
      </c>
      <c r="G114" s="32" t="s">
        <v>365</v>
      </c>
      <c r="H114" s="32" t="s">
        <v>358</v>
      </c>
      <c r="I114" s="33" t="s">
        <v>366</v>
      </c>
      <c r="J114" s="32" t="s">
        <v>364</v>
      </c>
      <c r="K114" s="34">
        <v>989674.0</v>
      </c>
      <c r="L114" s="35" t="s">
        <v>29</v>
      </c>
      <c r="M114" s="42">
        <v>0.0</v>
      </c>
      <c r="N114" s="32">
        <v>11734.0</v>
      </c>
      <c r="O114" s="45">
        <v>45614.0</v>
      </c>
      <c r="P114" s="33">
        <v>12400.0</v>
      </c>
      <c r="Q114" s="44">
        <v>45625.0</v>
      </c>
    </row>
    <row r="115" ht="15.75" customHeight="1">
      <c r="A115" s="31" t="s">
        <v>367</v>
      </c>
      <c r="B115" s="32" t="s">
        <v>368</v>
      </c>
      <c r="C115" s="32">
        <v>3800153.0</v>
      </c>
      <c r="D115" s="33" t="s">
        <v>23</v>
      </c>
      <c r="E115" s="32" t="s">
        <v>24</v>
      </c>
      <c r="F115" s="32" t="s">
        <v>364</v>
      </c>
      <c r="G115" s="32" t="s">
        <v>365</v>
      </c>
      <c r="H115" s="32" t="s">
        <v>358</v>
      </c>
      <c r="I115" s="33" t="s">
        <v>366</v>
      </c>
      <c r="J115" s="32" t="s">
        <v>364</v>
      </c>
      <c r="K115" s="34">
        <v>989674.0</v>
      </c>
      <c r="L115" s="35" t="s">
        <v>29</v>
      </c>
      <c r="M115" s="42">
        <v>0.0</v>
      </c>
      <c r="N115" s="32">
        <v>11734.0</v>
      </c>
      <c r="O115" s="45">
        <v>45614.0</v>
      </c>
      <c r="P115" s="33">
        <v>12400.0</v>
      </c>
      <c r="Q115" s="44">
        <v>45625.0</v>
      </c>
    </row>
    <row r="116" ht="15.75" customHeight="1">
      <c r="A116" s="31" t="s">
        <v>369</v>
      </c>
      <c r="B116" s="32" t="s">
        <v>370</v>
      </c>
      <c r="C116" s="32">
        <v>2171917.0</v>
      </c>
      <c r="D116" s="33" t="s">
        <v>23</v>
      </c>
      <c r="E116" s="32" t="s">
        <v>24</v>
      </c>
      <c r="F116" s="32" t="s">
        <v>364</v>
      </c>
      <c r="G116" s="32" t="s">
        <v>365</v>
      </c>
      <c r="H116" s="32" t="s">
        <v>358</v>
      </c>
      <c r="I116" s="33" t="s">
        <v>366</v>
      </c>
      <c r="J116" s="32" t="s">
        <v>364</v>
      </c>
      <c r="K116" s="34">
        <v>989674.0</v>
      </c>
      <c r="L116" s="35" t="s">
        <v>29</v>
      </c>
      <c r="M116" s="42">
        <v>0.0</v>
      </c>
      <c r="N116" s="32">
        <v>11734.0</v>
      </c>
      <c r="O116" s="45">
        <v>45614.0</v>
      </c>
      <c r="P116" s="33">
        <v>12400.0</v>
      </c>
      <c r="Q116" s="44">
        <v>45625.0</v>
      </c>
    </row>
    <row r="117" ht="15.75" customHeight="1">
      <c r="A117" s="31" t="s">
        <v>371</v>
      </c>
      <c r="B117" s="32" t="s">
        <v>372</v>
      </c>
      <c r="C117" s="32">
        <v>1046943.0</v>
      </c>
      <c r="D117" s="33" t="s">
        <v>23</v>
      </c>
      <c r="E117" s="32" t="s">
        <v>24</v>
      </c>
      <c r="F117" s="32" t="s">
        <v>373</v>
      </c>
      <c r="G117" s="32" t="s">
        <v>253</v>
      </c>
      <c r="H117" s="32" t="s">
        <v>212</v>
      </c>
      <c r="I117" s="33" t="s">
        <v>341</v>
      </c>
      <c r="J117" s="32" t="s">
        <v>373</v>
      </c>
      <c r="K117" s="34">
        <v>1237092.0</v>
      </c>
      <c r="L117" s="35" t="s">
        <v>29</v>
      </c>
      <c r="M117" s="42">
        <v>0.0</v>
      </c>
      <c r="N117" s="32">
        <v>11733.0</v>
      </c>
      <c r="O117" s="45">
        <v>45614.0</v>
      </c>
      <c r="P117" s="33">
        <v>12399.0</v>
      </c>
      <c r="Q117" s="44">
        <v>45625.0</v>
      </c>
    </row>
    <row r="118" ht="15.75" customHeight="1">
      <c r="A118" s="31" t="s">
        <v>374</v>
      </c>
      <c r="B118" s="32" t="s">
        <v>375</v>
      </c>
      <c r="C118" s="32">
        <v>869701.0</v>
      </c>
      <c r="D118" s="33" t="s">
        <v>23</v>
      </c>
      <c r="E118" s="32" t="s">
        <v>43</v>
      </c>
      <c r="F118" s="32" t="s">
        <v>373</v>
      </c>
      <c r="G118" s="32" t="s">
        <v>253</v>
      </c>
      <c r="H118" s="32" t="s">
        <v>212</v>
      </c>
      <c r="I118" s="33" t="s">
        <v>341</v>
      </c>
      <c r="J118" s="32" t="s">
        <v>373</v>
      </c>
      <c r="K118" s="34">
        <v>1237092.0</v>
      </c>
      <c r="L118" s="35" t="s">
        <v>29</v>
      </c>
      <c r="M118" s="42">
        <v>0.0</v>
      </c>
      <c r="N118" s="32">
        <v>11733.0</v>
      </c>
      <c r="O118" s="45">
        <v>45614.0</v>
      </c>
      <c r="P118" s="33">
        <v>12399.0</v>
      </c>
      <c r="Q118" s="44">
        <v>45625.0</v>
      </c>
    </row>
    <row r="119" ht="15.75" customHeight="1">
      <c r="A119" s="31" t="s">
        <v>376</v>
      </c>
      <c r="B119" s="32" t="s">
        <v>73</v>
      </c>
      <c r="C119" s="32">
        <v>1514724.0</v>
      </c>
      <c r="D119" s="33" t="s">
        <v>23</v>
      </c>
      <c r="E119" s="32" t="s">
        <v>24</v>
      </c>
      <c r="F119" s="32" t="s">
        <v>373</v>
      </c>
      <c r="G119" s="32" t="s">
        <v>253</v>
      </c>
      <c r="H119" s="32" t="s">
        <v>212</v>
      </c>
      <c r="I119" s="33" t="s">
        <v>341</v>
      </c>
      <c r="J119" s="32" t="s">
        <v>373</v>
      </c>
      <c r="K119" s="34">
        <v>1237092.0</v>
      </c>
      <c r="L119" s="35" t="s">
        <v>29</v>
      </c>
      <c r="M119" s="42">
        <v>0.0</v>
      </c>
      <c r="N119" s="32">
        <v>11733.0</v>
      </c>
      <c r="O119" s="45">
        <v>45614.0</v>
      </c>
      <c r="P119" s="33">
        <v>12399.0</v>
      </c>
      <c r="Q119" s="44">
        <v>45625.0</v>
      </c>
    </row>
    <row r="120" ht="15.75" customHeight="1">
      <c r="A120" s="31" t="s">
        <v>377</v>
      </c>
      <c r="B120" s="32" t="s">
        <v>241</v>
      </c>
      <c r="C120" s="32">
        <v>3570176.0</v>
      </c>
      <c r="D120" s="33" t="s">
        <v>23</v>
      </c>
      <c r="E120" s="32" t="s">
        <v>43</v>
      </c>
      <c r="F120" s="32" t="s">
        <v>378</v>
      </c>
      <c r="G120" s="32" t="s">
        <v>379</v>
      </c>
      <c r="H120" s="32" t="s">
        <v>212</v>
      </c>
      <c r="I120" s="33" t="s">
        <v>380</v>
      </c>
      <c r="J120" s="32" t="s">
        <v>378</v>
      </c>
      <c r="K120" s="34">
        <v>1154620.0</v>
      </c>
      <c r="L120" s="35" t="s">
        <v>29</v>
      </c>
      <c r="M120" s="42">
        <v>0.0</v>
      </c>
      <c r="N120" s="32">
        <v>11736.0</v>
      </c>
      <c r="O120" s="45">
        <v>45615.0</v>
      </c>
      <c r="P120" s="33">
        <v>12401.0</v>
      </c>
      <c r="Q120" s="44">
        <v>45625.0</v>
      </c>
    </row>
    <row r="121" ht="15.75" customHeight="1">
      <c r="A121" s="31" t="s">
        <v>381</v>
      </c>
      <c r="B121" s="32" t="s">
        <v>382</v>
      </c>
      <c r="C121" s="32">
        <v>4959539.0</v>
      </c>
      <c r="D121" s="33" t="s">
        <v>23</v>
      </c>
      <c r="E121" s="32" t="s">
        <v>43</v>
      </c>
      <c r="F121" s="32" t="s">
        <v>378</v>
      </c>
      <c r="G121" s="32" t="s">
        <v>379</v>
      </c>
      <c r="H121" s="32" t="s">
        <v>212</v>
      </c>
      <c r="I121" s="33" t="s">
        <v>380</v>
      </c>
      <c r="J121" s="32" t="s">
        <v>378</v>
      </c>
      <c r="K121" s="34">
        <v>1154620.0</v>
      </c>
      <c r="L121" s="35" t="s">
        <v>29</v>
      </c>
      <c r="M121" s="42">
        <v>0.0</v>
      </c>
      <c r="N121" s="32">
        <v>11736.0</v>
      </c>
      <c r="O121" s="45">
        <v>45615.0</v>
      </c>
      <c r="P121" s="33">
        <v>12401.0</v>
      </c>
      <c r="Q121" s="44">
        <v>45625.0</v>
      </c>
    </row>
    <row r="122" ht="15.75" customHeight="1">
      <c r="A122" s="31" t="s">
        <v>383</v>
      </c>
      <c r="B122" s="32" t="s">
        <v>243</v>
      </c>
      <c r="C122" s="32">
        <v>2324997.0</v>
      </c>
      <c r="D122" s="33" t="s">
        <v>23</v>
      </c>
      <c r="E122" s="32" t="s">
        <v>24</v>
      </c>
      <c r="F122" s="32" t="s">
        <v>378</v>
      </c>
      <c r="G122" s="32" t="s">
        <v>379</v>
      </c>
      <c r="H122" s="32" t="s">
        <v>212</v>
      </c>
      <c r="I122" s="33" t="s">
        <v>380</v>
      </c>
      <c r="J122" s="32" t="s">
        <v>378</v>
      </c>
      <c r="K122" s="34">
        <v>1154620.0</v>
      </c>
      <c r="L122" s="35" t="s">
        <v>29</v>
      </c>
      <c r="M122" s="42">
        <v>0.0</v>
      </c>
      <c r="N122" s="32">
        <v>11736.0</v>
      </c>
      <c r="O122" s="45">
        <v>45615.0</v>
      </c>
      <c r="P122" s="33">
        <v>12401.0</v>
      </c>
      <c r="Q122" s="44">
        <v>45625.0</v>
      </c>
    </row>
    <row r="123" ht="15.75" customHeight="1">
      <c r="A123" s="31" t="s">
        <v>384</v>
      </c>
      <c r="B123" s="32" t="s">
        <v>385</v>
      </c>
      <c r="C123" s="32">
        <v>4160065.0</v>
      </c>
      <c r="D123" s="33" t="s">
        <v>23</v>
      </c>
      <c r="E123" s="32" t="s">
        <v>24</v>
      </c>
      <c r="F123" s="32" t="s">
        <v>386</v>
      </c>
      <c r="G123" s="32" t="s">
        <v>38</v>
      </c>
      <c r="H123" s="32" t="s">
        <v>387</v>
      </c>
      <c r="I123" s="33" t="s">
        <v>388</v>
      </c>
      <c r="J123" s="32" t="s">
        <v>386</v>
      </c>
      <c r="K123" s="34">
        <v>1546366.0</v>
      </c>
      <c r="L123" s="35" t="s">
        <v>29</v>
      </c>
      <c r="M123" s="42">
        <v>0.0</v>
      </c>
      <c r="N123" s="32">
        <v>11778.0</v>
      </c>
      <c r="O123" s="45">
        <v>45617.0</v>
      </c>
      <c r="P123" s="33">
        <v>12358.0</v>
      </c>
      <c r="Q123" s="44">
        <v>45625.0</v>
      </c>
    </row>
    <row r="124" ht="15.75" customHeight="1">
      <c r="A124" s="31" t="s">
        <v>389</v>
      </c>
      <c r="B124" s="33" t="s">
        <v>390</v>
      </c>
      <c r="C124" s="33">
        <v>5167016.0</v>
      </c>
      <c r="D124" s="33" t="s">
        <v>23</v>
      </c>
      <c r="E124" s="33" t="s">
        <v>43</v>
      </c>
      <c r="F124" s="32" t="s">
        <v>386</v>
      </c>
      <c r="G124" s="32" t="s">
        <v>38</v>
      </c>
      <c r="H124" s="32" t="s">
        <v>387</v>
      </c>
      <c r="I124" s="33" t="s">
        <v>388</v>
      </c>
      <c r="J124" s="32" t="s">
        <v>386</v>
      </c>
      <c r="K124" s="34">
        <v>1546366.0</v>
      </c>
      <c r="L124" s="35" t="s">
        <v>29</v>
      </c>
      <c r="M124" s="42">
        <v>0.0</v>
      </c>
      <c r="N124" s="32">
        <v>11778.0</v>
      </c>
      <c r="O124" s="44">
        <v>45617.0</v>
      </c>
      <c r="P124" s="33">
        <v>12358.0</v>
      </c>
      <c r="Q124" s="44">
        <v>45625.0</v>
      </c>
    </row>
    <row r="125" ht="15.75" customHeight="1">
      <c r="A125" s="31" t="s">
        <v>391</v>
      </c>
      <c r="B125" s="33" t="s">
        <v>392</v>
      </c>
      <c r="C125" s="33">
        <v>4264514.0</v>
      </c>
      <c r="D125" s="33" t="s">
        <v>23</v>
      </c>
      <c r="E125" s="33" t="s">
        <v>24</v>
      </c>
      <c r="F125" s="33" t="s">
        <v>393</v>
      </c>
      <c r="G125" s="33" t="s">
        <v>38</v>
      </c>
      <c r="H125" s="32" t="s">
        <v>387</v>
      </c>
      <c r="I125" s="33" t="s">
        <v>394</v>
      </c>
      <c r="J125" s="33" t="s">
        <v>393</v>
      </c>
      <c r="K125" s="34">
        <v>1546366.0</v>
      </c>
      <c r="L125" s="35" t="s">
        <v>29</v>
      </c>
      <c r="M125" s="42">
        <v>0.0</v>
      </c>
      <c r="N125" s="32">
        <v>11779.0</v>
      </c>
      <c r="O125" s="44">
        <v>45617.0</v>
      </c>
      <c r="P125" s="33">
        <v>12359.0</v>
      </c>
      <c r="Q125" s="44">
        <v>45625.0</v>
      </c>
    </row>
    <row r="126" ht="15.75" customHeight="1">
      <c r="A126" s="31" t="s">
        <v>395</v>
      </c>
      <c r="B126" s="33" t="s">
        <v>396</v>
      </c>
      <c r="C126" s="33">
        <v>4969897.0</v>
      </c>
      <c r="D126" s="33" t="s">
        <v>23</v>
      </c>
      <c r="E126" s="33" t="s">
        <v>24</v>
      </c>
      <c r="F126" s="33" t="s">
        <v>393</v>
      </c>
      <c r="G126" s="33" t="s">
        <v>38</v>
      </c>
      <c r="H126" s="32" t="s">
        <v>387</v>
      </c>
      <c r="I126" s="33" t="s">
        <v>394</v>
      </c>
      <c r="J126" s="33" t="s">
        <v>393</v>
      </c>
      <c r="K126" s="34">
        <v>1546366.0</v>
      </c>
      <c r="L126" s="35" t="s">
        <v>29</v>
      </c>
      <c r="M126" s="42">
        <v>0.0</v>
      </c>
      <c r="N126" s="32">
        <v>11779.0</v>
      </c>
      <c r="O126" s="44">
        <v>45617.0</v>
      </c>
      <c r="P126" s="33">
        <v>12359.0</v>
      </c>
      <c r="Q126" s="44">
        <v>45625.0</v>
      </c>
    </row>
    <row r="127" ht="15.75" customHeight="1">
      <c r="A127" s="31" t="s">
        <v>397</v>
      </c>
      <c r="B127" s="33" t="s">
        <v>398</v>
      </c>
      <c r="C127" s="33">
        <v>3490554.0</v>
      </c>
      <c r="D127" s="33" t="s">
        <v>23</v>
      </c>
      <c r="E127" s="33" t="s">
        <v>24</v>
      </c>
      <c r="F127" s="33" t="s">
        <v>399</v>
      </c>
      <c r="G127" s="33" t="s">
        <v>400</v>
      </c>
      <c r="H127" s="33" t="s">
        <v>401</v>
      </c>
      <c r="I127" s="33" t="s">
        <v>402</v>
      </c>
      <c r="J127" s="33" t="s">
        <v>399</v>
      </c>
      <c r="K127" s="34">
        <v>1030910.0</v>
      </c>
      <c r="L127" s="42" t="s">
        <v>403</v>
      </c>
      <c r="M127" s="42">
        <v>88755.0</v>
      </c>
      <c r="N127" s="32">
        <v>11775.0</v>
      </c>
      <c r="O127" s="44">
        <v>45616.0</v>
      </c>
      <c r="P127" s="33">
        <v>12355.0</v>
      </c>
      <c r="Q127" s="44">
        <v>45625.0</v>
      </c>
    </row>
    <row r="128" ht="15.75" customHeight="1">
      <c r="A128" s="31" t="s">
        <v>404</v>
      </c>
      <c r="B128" s="33" t="s">
        <v>405</v>
      </c>
      <c r="C128" s="33">
        <v>2318437.0</v>
      </c>
      <c r="D128" s="33" t="s">
        <v>23</v>
      </c>
      <c r="E128" s="33" t="s">
        <v>43</v>
      </c>
      <c r="F128" s="33" t="s">
        <v>399</v>
      </c>
      <c r="G128" s="33" t="s">
        <v>400</v>
      </c>
      <c r="H128" s="33" t="s">
        <v>401</v>
      </c>
      <c r="I128" s="33" t="s">
        <v>402</v>
      </c>
      <c r="J128" s="33" t="s">
        <v>399</v>
      </c>
      <c r="K128" s="34">
        <v>1030910.0</v>
      </c>
      <c r="L128" s="42" t="s">
        <v>406</v>
      </c>
      <c r="M128" s="42">
        <v>52955.0</v>
      </c>
      <c r="N128" s="32">
        <v>11775.0</v>
      </c>
      <c r="O128" s="44">
        <v>45616.0</v>
      </c>
      <c r="P128" s="33">
        <v>12355.0</v>
      </c>
      <c r="Q128" s="44">
        <v>45625.0</v>
      </c>
    </row>
    <row r="129" ht="15.75" customHeight="1">
      <c r="A129" s="31" t="s">
        <v>407</v>
      </c>
      <c r="B129" s="33" t="s">
        <v>408</v>
      </c>
      <c r="C129" s="33">
        <v>747239.0</v>
      </c>
      <c r="D129" s="33" t="s">
        <v>23</v>
      </c>
      <c r="E129" s="33" t="s">
        <v>43</v>
      </c>
      <c r="F129" s="33" t="s">
        <v>399</v>
      </c>
      <c r="G129" s="33" t="s">
        <v>400</v>
      </c>
      <c r="H129" s="33" t="s">
        <v>401</v>
      </c>
      <c r="I129" s="33" t="s">
        <v>402</v>
      </c>
      <c r="J129" s="33" t="s">
        <v>399</v>
      </c>
      <c r="K129" s="34">
        <v>1030910.0</v>
      </c>
      <c r="L129" s="35" t="s">
        <v>29</v>
      </c>
      <c r="M129" s="47">
        <v>0.0</v>
      </c>
      <c r="N129" s="32">
        <v>11775.0</v>
      </c>
      <c r="O129" s="44">
        <v>45616.0</v>
      </c>
      <c r="P129" s="33">
        <v>12355.0</v>
      </c>
      <c r="Q129" s="44">
        <v>45625.0</v>
      </c>
    </row>
    <row r="130" ht="15.75" customHeight="1">
      <c r="A130" s="31" t="s">
        <v>409</v>
      </c>
      <c r="B130" s="33" t="s">
        <v>398</v>
      </c>
      <c r="C130" s="33">
        <v>3490554.0</v>
      </c>
      <c r="D130" s="33" t="s">
        <v>23</v>
      </c>
      <c r="E130" s="33" t="s">
        <v>24</v>
      </c>
      <c r="F130" s="33" t="s">
        <v>399</v>
      </c>
      <c r="G130" s="33" t="s">
        <v>410</v>
      </c>
      <c r="H130" s="44">
        <v>45618.0</v>
      </c>
      <c r="I130" s="33" t="s">
        <v>402</v>
      </c>
      <c r="J130" s="33" t="s">
        <v>399</v>
      </c>
      <c r="K130" s="34">
        <v>515455.0</v>
      </c>
      <c r="L130" s="35" t="s">
        <v>29</v>
      </c>
      <c r="M130" s="47">
        <v>0.0</v>
      </c>
      <c r="N130" s="32">
        <v>11775.0</v>
      </c>
      <c r="O130" s="44">
        <v>45616.0</v>
      </c>
      <c r="P130" s="33">
        <v>12355.0</v>
      </c>
      <c r="Q130" s="44">
        <v>45625.0</v>
      </c>
    </row>
    <row r="131" ht="15.75" customHeight="1">
      <c r="A131" s="31" t="s">
        <v>411</v>
      </c>
      <c r="B131" s="33" t="s">
        <v>405</v>
      </c>
      <c r="C131" s="33">
        <v>2318437.0</v>
      </c>
      <c r="D131" s="33" t="s">
        <v>23</v>
      </c>
      <c r="E131" s="33" t="s">
        <v>43</v>
      </c>
      <c r="F131" s="33" t="s">
        <v>399</v>
      </c>
      <c r="G131" s="33" t="s">
        <v>412</v>
      </c>
      <c r="H131" s="44">
        <v>45618.0</v>
      </c>
      <c r="I131" s="33" t="s">
        <v>402</v>
      </c>
      <c r="J131" s="33" t="s">
        <v>399</v>
      </c>
      <c r="K131" s="34">
        <v>515455.0</v>
      </c>
      <c r="L131" s="35" t="s">
        <v>29</v>
      </c>
      <c r="M131" s="47">
        <v>0.0</v>
      </c>
      <c r="N131" s="32">
        <v>11775.0</v>
      </c>
      <c r="O131" s="44">
        <v>45616.0</v>
      </c>
      <c r="P131" s="33">
        <v>12355.0</v>
      </c>
      <c r="Q131" s="44">
        <v>45625.0</v>
      </c>
    </row>
    <row r="132" ht="15.75" customHeight="1">
      <c r="A132" s="31" t="s">
        <v>413</v>
      </c>
      <c r="B132" s="33" t="s">
        <v>408</v>
      </c>
      <c r="C132" s="33">
        <v>747239.0</v>
      </c>
      <c r="D132" s="33" t="s">
        <v>23</v>
      </c>
      <c r="E132" s="33" t="s">
        <v>43</v>
      </c>
      <c r="F132" s="33" t="s">
        <v>399</v>
      </c>
      <c r="G132" s="33" t="s">
        <v>410</v>
      </c>
      <c r="H132" s="44">
        <v>45618.0</v>
      </c>
      <c r="I132" s="33" t="s">
        <v>402</v>
      </c>
      <c r="J132" s="33" t="s">
        <v>399</v>
      </c>
      <c r="K132" s="34">
        <v>515455.0</v>
      </c>
      <c r="L132" s="35" t="s">
        <v>29</v>
      </c>
      <c r="M132" s="47">
        <v>0.0</v>
      </c>
      <c r="N132" s="32">
        <v>11775.0</v>
      </c>
      <c r="O132" s="44">
        <v>45616.0</v>
      </c>
      <c r="P132" s="33">
        <v>12355.0</v>
      </c>
      <c r="Q132" s="44">
        <v>45625.0</v>
      </c>
    </row>
    <row r="133" ht="15.75" customHeight="1">
      <c r="A133" s="31" t="s">
        <v>414</v>
      </c>
      <c r="B133" s="33" t="s">
        <v>415</v>
      </c>
      <c r="C133" s="33">
        <v>5190085.0</v>
      </c>
      <c r="D133" s="33" t="s">
        <v>23</v>
      </c>
      <c r="E133" s="33" t="s">
        <v>24</v>
      </c>
      <c r="F133" s="33" t="s">
        <v>416</v>
      </c>
      <c r="G133" s="33" t="s">
        <v>50</v>
      </c>
      <c r="H133" s="33" t="s">
        <v>157</v>
      </c>
      <c r="I133" s="33" t="s">
        <v>417</v>
      </c>
      <c r="J133" s="33" t="s">
        <v>416</v>
      </c>
      <c r="K133" s="34">
        <v>1546366.0</v>
      </c>
      <c r="L133" s="35" t="s">
        <v>29</v>
      </c>
      <c r="M133" s="47">
        <v>0.0</v>
      </c>
      <c r="N133" s="32">
        <v>11776.0</v>
      </c>
      <c r="O133" s="44">
        <v>45616.0</v>
      </c>
      <c r="P133" s="33">
        <v>12357.0</v>
      </c>
      <c r="Q133" s="44">
        <v>45625.0</v>
      </c>
    </row>
    <row r="134" ht="15.75" customHeight="1">
      <c r="A134" s="31" t="s">
        <v>418</v>
      </c>
      <c r="B134" s="33" t="s">
        <v>419</v>
      </c>
      <c r="C134" s="33">
        <v>5221653.0</v>
      </c>
      <c r="D134" s="33" t="s">
        <v>23</v>
      </c>
      <c r="E134" s="33" t="s">
        <v>24</v>
      </c>
      <c r="F134" s="33" t="s">
        <v>416</v>
      </c>
      <c r="G134" s="33" t="s">
        <v>50</v>
      </c>
      <c r="H134" s="33" t="s">
        <v>157</v>
      </c>
      <c r="I134" s="33" t="s">
        <v>417</v>
      </c>
      <c r="J134" s="33" t="s">
        <v>416</v>
      </c>
      <c r="K134" s="34">
        <v>1546366.0</v>
      </c>
      <c r="L134" s="35" t="s">
        <v>29</v>
      </c>
      <c r="M134" s="47">
        <v>0.0</v>
      </c>
      <c r="N134" s="32">
        <v>11776.0</v>
      </c>
      <c r="O134" s="44">
        <v>45616.0</v>
      </c>
      <c r="P134" s="33">
        <v>12357.0</v>
      </c>
      <c r="Q134" s="44">
        <v>45625.0</v>
      </c>
    </row>
    <row r="135" ht="15.75" customHeight="1">
      <c r="A135" s="31" t="s">
        <v>420</v>
      </c>
      <c r="B135" s="33" t="s">
        <v>421</v>
      </c>
      <c r="C135" s="33">
        <v>3221322.0</v>
      </c>
      <c r="D135" s="33" t="s">
        <v>23</v>
      </c>
      <c r="E135" s="33" t="s">
        <v>24</v>
      </c>
      <c r="F135" s="33" t="s">
        <v>416</v>
      </c>
      <c r="G135" s="33" t="s">
        <v>50</v>
      </c>
      <c r="H135" s="33" t="s">
        <v>157</v>
      </c>
      <c r="I135" s="33" t="s">
        <v>417</v>
      </c>
      <c r="J135" s="33" t="s">
        <v>416</v>
      </c>
      <c r="K135" s="34">
        <v>1546366.0</v>
      </c>
      <c r="L135" s="35" t="s">
        <v>29</v>
      </c>
      <c r="M135" s="47">
        <v>0.0</v>
      </c>
      <c r="N135" s="32">
        <v>11776.0</v>
      </c>
      <c r="O135" s="44">
        <v>45616.0</v>
      </c>
      <c r="P135" s="33">
        <v>12357.0</v>
      </c>
      <c r="Q135" s="44">
        <v>45625.0</v>
      </c>
    </row>
    <row r="136" ht="15.75" customHeight="1">
      <c r="A136" s="31" t="s">
        <v>422</v>
      </c>
      <c r="B136" s="33" t="s">
        <v>423</v>
      </c>
      <c r="C136" s="33">
        <v>2889205.0</v>
      </c>
      <c r="D136" s="33" t="s">
        <v>23</v>
      </c>
      <c r="E136" s="33" t="s">
        <v>24</v>
      </c>
      <c r="F136" s="33" t="s">
        <v>424</v>
      </c>
      <c r="G136" s="33" t="s">
        <v>58</v>
      </c>
      <c r="H136" s="33" t="s">
        <v>225</v>
      </c>
      <c r="I136" s="33" t="s">
        <v>425</v>
      </c>
      <c r="J136" s="33" t="s">
        <v>424</v>
      </c>
      <c r="K136" s="34">
        <v>2319549.0</v>
      </c>
      <c r="L136" s="35" t="s">
        <v>29</v>
      </c>
      <c r="M136" s="47">
        <v>0.0</v>
      </c>
      <c r="N136" s="32">
        <v>11783.0</v>
      </c>
      <c r="O136" s="44">
        <v>45617.0</v>
      </c>
      <c r="P136" s="33">
        <v>12360.0</v>
      </c>
      <c r="Q136" s="44">
        <v>45625.0</v>
      </c>
    </row>
    <row r="137" ht="15.75" customHeight="1">
      <c r="A137" s="31" t="s">
        <v>426</v>
      </c>
      <c r="B137" s="33" t="s">
        <v>427</v>
      </c>
      <c r="C137" s="33">
        <v>4325356.0</v>
      </c>
      <c r="D137" s="33" t="s">
        <v>23</v>
      </c>
      <c r="E137" s="33" t="s">
        <v>24</v>
      </c>
      <c r="F137" s="33" t="s">
        <v>424</v>
      </c>
      <c r="G137" s="33" t="s">
        <v>58</v>
      </c>
      <c r="H137" s="33" t="s">
        <v>225</v>
      </c>
      <c r="I137" s="33" t="s">
        <v>425</v>
      </c>
      <c r="J137" s="33" t="s">
        <v>424</v>
      </c>
      <c r="K137" s="34">
        <v>2319549.0</v>
      </c>
      <c r="L137" s="35" t="s">
        <v>29</v>
      </c>
      <c r="M137" s="47">
        <v>0.0</v>
      </c>
      <c r="N137" s="32">
        <v>11783.0</v>
      </c>
      <c r="O137" s="44">
        <v>45617.0</v>
      </c>
      <c r="P137" s="33">
        <v>12360.0</v>
      </c>
      <c r="Q137" s="44">
        <v>45625.0</v>
      </c>
    </row>
    <row r="138" ht="15.75" customHeight="1">
      <c r="A138" s="31" t="s">
        <v>428</v>
      </c>
      <c r="B138" s="33" t="s">
        <v>429</v>
      </c>
      <c r="C138" s="33">
        <v>3196011.0</v>
      </c>
      <c r="D138" s="33" t="s">
        <v>23</v>
      </c>
      <c r="E138" s="33" t="s">
        <v>43</v>
      </c>
      <c r="F138" s="33" t="s">
        <v>424</v>
      </c>
      <c r="G138" s="33" t="s">
        <v>58</v>
      </c>
      <c r="H138" s="33" t="s">
        <v>225</v>
      </c>
      <c r="I138" s="33" t="s">
        <v>425</v>
      </c>
      <c r="J138" s="33" t="s">
        <v>424</v>
      </c>
      <c r="K138" s="34">
        <v>2319549.0</v>
      </c>
      <c r="L138" s="35" t="s">
        <v>29</v>
      </c>
      <c r="M138" s="47">
        <v>0.0</v>
      </c>
      <c r="N138" s="32">
        <v>11783.0</v>
      </c>
      <c r="O138" s="44">
        <v>45617.0</v>
      </c>
      <c r="P138" s="33">
        <v>12360.0</v>
      </c>
      <c r="Q138" s="44">
        <v>45625.0</v>
      </c>
    </row>
    <row r="139" ht="15.75" customHeight="1">
      <c r="A139" s="31" t="s">
        <v>430</v>
      </c>
      <c r="B139" s="33" t="s">
        <v>431</v>
      </c>
      <c r="C139" s="33">
        <v>1750725.0</v>
      </c>
      <c r="D139" s="33" t="s">
        <v>23</v>
      </c>
      <c r="E139" s="33" t="s">
        <v>24</v>
      </c>
      <c r="F139" s="33" t="s">
        <v>432</v>
      </c>
      <c r="G139" s="33" t="s">
        <v>433</v>
      </c>
      <c r="H139" s="33" t="s">
        <v>225</v>
      </c>
      <c r="I139" s="33" t="s">
        <v>434</v>
      </c>
      <c r="J139" s="33" t="s">
        <v>432</v>
      </c>
      <c r="K139" s="34">
        <v>2319549.0</v>
      </c>
      <c r="L139" s="35" t="s">
        <v>29</v>
      </c>
      <c r="M139" s="47">
        <v>0.0</v>
      </c>
      <c r="N139" s="33">
        <v>11791.0</v>
      </c>
      <c r="O139" s="44">
        <v>45617.0</v>
      </c>
      <c r="P139" s="33">
        <v>12226.0</v>
      </c>
      <c r="Q139" s="44">
        <v>45625.0</v>
      </c>
    </row>
    <row r="140" ht="15.75" customHeight="1">
      <c r="A140" s="31" t="s">
        <v>435</v>
      </c>
      <c r="B140" s="33" t="s">
        <v>436</v>
      </c>
      <c r="C140" s="33">
        <v>5493666.0</v>
      </c>
      <c r="D140" s="33" t="s">
        <v>23</v>
      </c>
      <c r="E140" s="33" t="s">
        <v>43</v>
      </c>
      <c r="F140" s="33" t="s">
        <v>437</v>
      </c>
      <c r="G140" s="33" t="s">
        <v>438</v>
      </c>
      <c r="H140" s="33" t="s">
        <v>401</v>
      </c>
      <c r="I140" s="33" t="s">
        <v>439</v>
      </c>
      <c r="J140" s="33" t="s">
        <v>437</v>
      </c>
      <c r="K140" s="34">
        <v>824728.0</v>
      </c>
      <c r="L140" s="35" t="s">
        <v>29</v>
      </c>
      <c r="M140" s="47">
        <v>0.0</v>
      </c>
      <c r="N140" s="33">
        <v>11796.0</v>
      </c>
      <c r="O140" s="44">
        <v>45618.0</v>
      </c>
      <c r="P140" s="33">
        <v>12572.0</v>
      </c>
      <c r="Q140" s="44">
        <v>45625.0</v>
      </c>
    </row>
    <row r="141" ht="15.75" customHeight="1">
      <c r="A141" s="31" t="s">
        <v>440</v>
      </c>
      <c r="B141" s="33" t="s">
        <v>441</v>
      </c>
      <c r="C141" s="33">
        <v>4548600.0</v>
      </c>
      <c r="D141" s="33" t="s">
        <v>23</v>
      </c>
      <c r="E141" s="33" t="s">
        <v>24</v>
      </c>
      <c r="F141" s="33" t="s">
        <v>437</v>
      </c>
      <c r="G141" s="33" t="s">
        <v>438</v>
      </c>
      <c r="H141" s="33" t="s">
        <v>401</v>
      </c>
      <c r="I141" s="33" t="s">
        <v>439</v>
      </c>
      <c r="J141" s="33" t="s">
        <v>437</v>
      </c>
      <c r="K141" s="34">
        <v>824728.0</v>
      </c>
      <c r="L141" s="35" t="s">
        <v>29</v>
      </c>
      <c r="M141" s="47">
        <v>0.0</v>
      </c>
      <c r="N141" s="33">
        <v>11796.0</v>
      </c>
      <c r="O141" s="44">
        <v>45618.0</v>
      </c>
      <c r="P141" s="33">
        <v>12572.0</v>
      </c>
      <c r="Q141" s="44">
        <v>45625.0</v>
      </c>
    </row>
    <row r="142" ht="15.75" customHeight="1">
      <c r="A142" s="31" t="s">
        <v>442</v>
      </c>
      <c r="B142" s="33" t="s">
        <v>443</v>
      </c>
      <c r="C142" s="33">
        <v>4020410.0</v>
      </c>
      <c r="D142" s="33" t="s">
        <v>23</v>
      </c>
      <c r="E142" s="33" t="s">
        <v>43</v>
      </c>
      <c r="F142" s="33" t="s">
        <v>444</v>
      </c>
      <c r="G142" s="33" t="s">
        <v>38</v>
      </c>
      <c r="H142" s="33" t="s">
        <v>387</v>
      </c>
      <c r="I142" s="33" t="s">
        <v>445</v>
      </c>
      <c r="J142" s="33" t="s">
        <v>444</v>
      </c>
      <c r="K142" s="34">
        <v>1546366.0</v>
      </c>
      <c r="L142" s="35" t="s">
        <v>29</v>
      </c>
      <c r="M142" s="47">
        <v>0.0</v>
      </c>
      <c r="N142" s="33">
        <v>11807.0</v>
      </c>
      <c r="O142" s="44">
        <v>45618.0</v>
      </c>
      <c r="P142" s="33">
        <v>12570.0</v>
      </c>
      <c r="Q142" s="44">
        <v>45625.0</v>
      </c>
    </row>
    <row r="143" ht="15.75" customHeight="1">
      <c r="A143" s="31" t="s">
        <v>446</v>
      </c>
      <c r="B143" s="33" t="s">
        <v>447</v>
      </c>
      <c r="C143" s="33">
        <v>6938385.0</v>
      </c>
      <c r="D143" s="33" t="s">
        <v>23</v>
      </c>
      <c r="E143" s="33" t="s">
        <v>43</v>
      </c>
      <c r="F143" s="33" t="s">
        <v>444</v>
      </c>
      <c r="G143" s="33" t="s">
        <v>38</v>
      </c>
      <c r="H143" s="33" t="s">
        <v>387</v>
      </c>
      <c r="I143" s="33" t="s">
        <v>445</v>
      </c>
      <c r="J143" s="33" t="s">
        <v>444</v>
      </c>
      <c r="K143" s="34">
        <v>1546366.0</v>
      </c>
      <c r="L143" s="35" t="s">
        <v>29</v>
      </c>
      <c r="M143" s="47">
        <v>0.0</v>
      </c>
      <c r="N143" s="33">
        <v>11807.0</v>
      </c>
      <c r="O143" s="44">
        <v>45618.0</v>
      </c>
      <c r="P143" s="33">
        <v>12570.0</v>
      </c>
      <c r="Q143" s="44">
        <v>45625.0</v>
      </c>
    </row>
    <row r="144" ht="15.75" customHeight="1">
      <c r="A144" s="31" t="s">
        <v>448</v>
      </c>
      <c r="B144" s="33" t="s">
        <v>449</v>
      </c>
      <c r="C144" s="33">
        <v>5631566.0</v>
      </c>
      <c r="D144" s="33" t="s">
        <v>23</v>
      </c>
      <c r="E144" s="33" t="s">
        <v>43</v>
      </c>
      <c r="F144" s="33" t="s">
        <v>444</v>
      </c>
      <c r="G144" s="33" t="s">
        <v>38</v>
      </c>
      <c r="H144" s="33" t="s">
        <v>387</v>
      </c>
      <c r="I144" s="33" t="s">
        <v>445</v>
      </c>
      <c r="J144" s="33" t="s">
        <v>444</v>
      </c>
      <c r="K144" s="34">
        <v>1546366.0</v>
      </c>
      <c r="L144" s="35" t="s">
        <v>29</v>
      </c>
      <c r="M144" s="47">
        <v>0.0</v>
      </c>
      <c r="N144" s="33">
        <v>11807.0</v>
      </c>
      <c r="O144" s="44">
        <v>45618.0</v>
      </c>
      <c r="P144" s="33">
        <v>12570.0</v>
      </c>
      <c r="Q144" s="44">
        <v>45625.0</v>
      </c>
    </row>
    <row r="145" ht="15.75" customHeight="1">
      <c r="A145" s="31" t="s">
        <v>450</v>
      </c>
      <c r="B145" s="33" t="s">
        <v>241</v>
      </c>
      <c r="C145" s="33">
        <v>3570176.0</v>
      </c>
      <c r="D145" s="33" t="s">
        <v>23</v>
      </c>
      <c r="E145" s="33" t="s">
        <v>43</v>
      </c>
      <c r="F145" s="33" t="s">
        <v>451</v>
      </c>
      <c r="G145" s="33" t="s">
        <v>452</v>
      </c>
      <c r="H145" s="33" t="s">
        <v>387</v>
      </c>
      <c r="I145" s="33" t="s">
        <v>453</v>
      </c>
      <c r="J145" s="33" t="s">
        <v>451</v>
      </c>
      <c r="K145" s="34">
        <v>1546366.0</v>
      </c>
      <c r="L145" s="35" t="s">
        <v>29</v>
      </c>
      <c r="M145" s="47">
        <v>0.0</v>
      </c>
      <c r="N145" s="33">
        <v>11795.0</v>
      </c>
      <c r="O145" s="44">
        <v>45618.0</v>
      </c>
      <c r="P145" s="33">
        <v>12571.0</v>
      </c>
      <c r="Q145" s="44">
        <v>45625.0</v>
      </c>
    </row>
    <row r="146" ht="15.75" customHeight="1">
      <c r="A146" s="31" t="s">
        <v>454</v>
      </c>
      <c r="B146" s="33" t="s">
        <v>382</v>
      </c>
      <c r="C146" s="33">
        <v>4959539.0</v>
      </c>
      <c r="D146" s="33" t="s">
        <v>23</v>
      </c>
      <c r="E146" s="33" t="s">
        <v>43</v>
      </c>
      <c r="F146" s="33" t="s">
        <v>451</v>
      </c>
      <c r="G146" s="33" t="s">
        <v>452</v>
      </c>
      <c r="H146" s="33" t="s">
        <v>387</v>
      </c>
      <c r="I146" s="33" t="s">
        <v>453</v>
      </c>
      <c r="J146" s="33" t="s">
        <v>451</v>
      </c>
      <c r="K146" s="34">
        <v>1546366.0</v>
      </c>
      <c r="L146" s="35" t="s">
        <v>29</v>
      </c>
      <c r="M146" s="47">
        <v>0.0</v>
      </c>
      <c r="N146" s="33">
        <v>11795.0</v>
      </c>
      <c r="O146" s="44">
        <v>45618.0</v>
      </c>
      <c r="P146" s="33">
        <v>12571.0</v>
      </c>
      <c r="Q146" s="44">
        <v>45625.0</v>
      </c>
    </row>
    <row r="147" ht="15.75" customHeight="1">
      <c r="A147" s="31" t="s">
        <v>455</v>
      </c>
      <c r="B147" s="33" t="s">
        <v>249</v>
      </c>
      <c r="C147" s="33">
        <v>5498073.0</v>
      </c>
      <c r="D147" s="33" t="s">
        <v>23</v>
      </c>
      <c r="E147" s="33" t="s">
        <v>24</v>
      </c>
      <c r="F147" s="33" t="s">
        <v>451</v>
      </c>
      <c r="G147" s="33" t="s">
        <v>452</v>
      </c>
      <c r="H147" s="33" t="s">
        <v>387</v>
      </c>
      <c r="I147" s="33" t="s">
        <v>453</v>
      </c>
      <c r="J147" s="33" t="s">
        <v>451</v>
      </c>
      <c r="K147" s="34">
        <v>1546366.0</v>
      </c>
      <c r="L147" s="35" t="s">
        <v>29</v>
      </c>
      <c r="M147" s="47">
        <v>0.0</v>
      </c>
      <c r="N147" s="33">
        <v>11795.0</v>
      </c>
      <c r="O147" s="44">
        <v>45618.0</v>
      </c>
      <c r="P147" s="33">
        <v>12571.0</v>
      </c>
      <c r="Q147" s="44">
        <v>45625.0</v>
      </c>
    </row>
    <row r="148" ht="15.75" customHeight="1">
      <c r="A148" s="31" t="s">
        <v>456</v>
      </c>
      <c r="B148" s="33" t="s">
        <v>457</v>
      </c>
      <c r="C148" s="48">
        <v>1745337.0</v>
      </c>
      <c r="D148" s="33" t="s">
        <v>23</v>
      </c>
      <c r="E148" s="33" t="s">
        <v>24</v>
      </c>
      <c r="F148" s="48" t="s">
        <v>458</v>
      </c>
      <c r="G148" s="48" t="s">
        <v>459</v>
      </c>
      <c r="H148" s="48" t="s">
        <v>387</v>
      </c>
      <c r="I148" s="48" t="s">
        <v>460</v>
      </c>
      <c r="J148" s="48" t="s">
        <v>458</v>
      </c>
      <c r="K148" s="34">
        <v>1237092.0</v>
      </c>
      <c r="L148" s="35" t="s">
        <v>29</v>
      </c>
      <c r="M148" s="47">
        <v>0.0</v>
      </c>
      <c r="N148" s="48">
        <v>11803.0</v>
      </c>
      <c r="O148" s="49">
        <v>45618.0</v>
      </c>
      <c r="P148" s="48">
        <v>12313.0</v>
      </c>
      <c r="Q148" s="49">
        <v>45625.0</v>
      </c>
    </row>
    <row r="149" ht="15.75" customHeight="1">
      <c r="A149" s="31" t="s">
        <v>461</v>
      </c>
      <c r="B149" s="33" t="s">
        <v>462</v>
      </c>
      <c r="C149" s="48">
        <v>2191844.0</v>
      </c>
      <c r="D149" s="33" t="s">
        <v>23</v>
      </c>
      <c r="E149" s="33" t="s">
        <v>24</v>
      </c>
      <c r="F149" s="48" t="s">
        <v>458</v>
      </c>
      <c r="G149" s="48" t="s">
        <v>459</v>
      </c>
      <c r="H149" s="48" t="s">
        <v>387</v>
      </c>
      <c r="I149" s="48" t="s">
        <v>460</v>
      </c>
      <c r="J149" s="48" t="s">
        <v>458</v>
      </c>
      <c r="K149" s="34">
        <v>1237092.0</v>
      </c>
      <c r="L149" s="35" t="s">
        <v>29</v>
      </c>
      <c r="M149" s="47">
        <v>0.0</v>
      </c>
      <c r="N149" s="48">
        <v>11803.0</v>
      </c>
      <c r="O149" s="49">
        <v>45618.0</v>
      </c>
      <c r="P149" s="48">
        <v>12313.0</v>
      </c>
      <c r="Q149" s="49">
        <v>45625.0</v>
      </c>
    </row>
    <row r="150" ht="15.75" customHeight="1">
      <c r="A150" s="31" t="s">
        <v>463</v>
      </c>
      <c r="B150" s="33" t="s">
        <v>464</v>
      </c>
      <c r="C150" s="33">
        <v>1049971.0</v>
      </c>
      <c r="D150" s="33"/>
      <c r="E150" s="50" t="s">
        <v>465</v>
      </c>
      <c r="F150" s="33" t="s">
        <v>466</v>
      </c>
      <c r="G150" s="33" t="s">
        <v>467</v>
      </c>
      <c r="H150" s="33" t="s">
        <v>468</v>
      </c>
      <c r="I150" s="33" t="s">
        <v>469</v>
      </c>
      <c r="J150" s="33" t="s">
        <v>466</v>
      </c>
      <c r="K150" s="34">
        <v>1.42272E7</v>
      </c>
      <c r="L150" s="35" t="s">
        <v>29</v>
      </c>
      <c r="M150" s="47">
        <v>0.0</v>
      </c>
      <c r="N150" s="33">
        <v>11806.0</v>
      </c>
      <c r="O150" s="44">
        <v>45618.0</v>
      </c>
      <c r="P150" s="33"/>
      <c r="Q150" s="33"/>
    </row>
    <row r="151" ht="15.75" customHeight="1">
      <c r="A151" s="31" t="s">
        <v>470</v>
      </c>
      <c r="B151" s="33" t="s">
        <v>464</v>
      </c>
      <c r="C151" s="33">
        <v>1049971.0</v>
      </c>
      <c r="D151" s="33"/>
      <c r="E151" s="50" t="s">
        <v>465</v>
      </c>
      <c r="F151" s="33" t="s">
        <v>466</v>
      </c>
      <c r="G151" s="33" t="s">
        <v>471</v>
      </c>
      <c r="H151" s="33" t="s">
        <v>472</v>
      </c>
      <c r="I151" s="33" t="s">
        <v>469</v>
      </c>
      <c r="J151" s="33" t="s">
        <v>466</v>
      </c>
      <c r="K151" s="34">
        <v>1.1115E7</v>
      </c>
      <c r="L151" s="35" t="s">
        <v>29</v>
      </c>
      <c r="M151" s="47">
        <v>0.0</v>
      </c>
      <c r="N151" s="33">
        <v>11806.0</v>
      </c>
      <c r="O151" s="44">
        <v>45618.0</v>
      </c>
      <c r="P151" s="33"/>
      <c r="Q151" s="33"/>
    </row>
    <row r="152" ht="15.75" customHeight="1">
      <c r="A152" s="31" t="s">
        <v>473</v>
      </c>
      <c r="B152" s="33" t="s">
        <v>474</v>
      </c>
      <c r="C152" s="48">
        <v>1873997.0</v>
      </c>
      <c r="D152" s="48" t="s">
        <v>23</v>
      </c>
      <c r="E152" s="48" t="s">
        <v>475</v>
      </c>
      <c r="F152" s="48" t="s">
        <v>476</v>
      </c>
      <c r="G152" s="48" t="s">
        <v>477</v>
      </c>
      <c r="H152" s="48" t="s">
        <v>478</v>
      </c>
      <c r="I152" s="48" t="s">
        <v>479</v>
      </c>
      <c r="J152" s="48" t="s">
        <v>476</v>
      </c>
      <c r="K152" s="34">
        <v>2319549.0</v>
      </c>
      <c r="L152" s="35" t="s">
        <v>29</v>
      </c>
      <c r="M152" s="47">
        <v>0.0</v>
      </c>
      <c r="N152" s="48">
        <v>11920.0</v>
      </c>
      <c r="O152" s="49">
        <v>45621.0</v>
      </c>
      <c r="P152" s="48">
        <v>12370.0</v>
      </c>
      <c r="Q152" s="49">
        <v>45625.0</v>
      </c>
    </row>
    <row r="153" ht="15.75" customHeight="1">
      <c r="A153" s="31" t="s">
        <v>480</v>
      </c>
      <c r="B153" s="33" t="s">
        <v>481</v>
      </c>
      <c r="C153" s="48">
        <v>3247859.0</v>
      </c>
      <c r="D153" s="48" t="s">
        <v>23</v>
      </c>
      <c r="E153" s="48" t="s">
        <v>43</v>
      </c>
      <c r="F153" s="48" t="s">
        <v>476</v>
      </c>
      <c r="G153" s="48" t="s">
        <v>477</v>
      </c>
      <c r="H153" s="48" t="s">
        <v>478</v>
      </c>
      <c r="I153" s="48" t="s">
        <v>479</v>
      </c>
      <c r="J153" s="48" t="s">
        <v>476</v>
      </c>
      <c r="K153" s="34">
        <v>2319549.0</v>
      </c>
      <c r="L153" s="35" t="s">
        <v>29</v>
      </c>
      <c r="M153" s="47">
        <v>0.0</v>
      </c>
      <c r="N153" s="48">
        <v>11920.0</v>
      </c>
      <c r="O153" s="49">
        <v>45621.0</v>
      </c>
      <c r="P153" s="48">
        <v>12370.0</v>
      </c>
      <c r="Q153" s="49">
        <v>45625.0</v>
      </c>
    </row>
    <row r="154" ht="15.75" customHeight="1">
      <c r="A154" s="31" t="s">
        <v>482</v>
      </c>
      <c r="B154" s="33" t="s">
        <v>483</v>
      </c>
      <c r="C154" s="48">
        <v>5007724.0</v>
      </c>
      <c r="D154" s="48" t="s">
        <v>23</v>
      </c>
      <c r="E154" s="48" t="s">
        <v>24</v>
      </c>
      <c r="F154" s="48" t="s">
        <v>484</v>
      </c>
      <c r="G154" s="48" t="s">
        <v>459</v>
      </c>
      <c r="H154" s="48" t="s">
        <v>485</v>
      </c>
      <c r="I154" s="48" t="s">
        <v>486</v>
      </c>
      <c r="J154" s="48" t="s">
        <v>484</v>
      </c>
      <c r="K154" s="34">
        <v>1546366.0</v>
      </c>
      <c r="L154" s="35" t="s">
        <v>29</v>
      </c>
      <c r="M154" s="47">
        <v>0.0</v>
      </c>
      <c r="N154" s="48">
        <v>11922.0</v>
      </c>
      <c r="O154" s="49">
        <v>45621.0</v>
      </c>
      <c r="P154" s="48">
        <v>12372.0</v>
      </c>
      <c r="Q154" s="49">
        <v>45625.0</v>
      </c>
    </row>
    <row r="155" ht="15.75" customHeight="1">
      <c r="A155" s="31" t="s">
        <v>487</v>
      </c>
      <c r="B155" s="33" t="s">
        <v>488</v>
      </c>
      <c r="C155" s="48">
        <v>489685.0</v>
      </c>
      <c r="D155" s="48" t="s">
        <v>23</v>
      </c>
      <c r="E155" s="48" t="s">
        <v>43</v>
      </c>
      <c r="F155" s="48" t="s">
        <v>484</v>
      </c>
      <c r="G155" s="48" t="s">
        <v>459</v>
      </c>
      <c r="H155" s="48" t="s">
        <v>485</v>
      </c>
      <c r="I155" s="48" t="s">
        <v>486</v>
      </c>
      <c r="J155" s="48" t="s">
        <v>484</v>
      </c>
      <c r="K155" s="34">
        <v>1546366.0</v>
      </c>
      <c r="L155" s="35" t="s">
        <v>29</v>
      </c>
      <c r="M155" s="47">
        <v>0.0</v>
      </c>
      <c r="N155" s="48">
        <v>11922.0</v>
      </c>
      <c r="O155" s="49">
        <v>45621.0</v>
      </c>
      <c r="P155" s="48">
        <v>12372.0</v>
      </c>
      <c r="Q155" s="49">
        <v>45625.0</v>
      </c>
    </row>
    <row r="156" ht="15.75" customHeight="1">
      <c r="A156" s="31" t="s">
        <v>489</v>
      </c>
      <c r="B156" s="33" t="s">
        <v>490</v>
      </c>
      <c r="C156" s="48">
        <v>3803061.0</v>
      </c>
      <c r="D156" s="48" t="s">
        <v>23</v>
      </c>
      <c r="E156" s="48" t="s">
        <v>43</v>
      </c>
      <c r="F156" s="48" t="s">
        <v>491</v>
      </c>
      <c r="G156" s="48" t="s">
        <v>459</v>
      </c>
      <c r="H156" s="48" t="s">
        <v>478</v>
      </c>
      <c r="I156" s="48" t="s">
        <v>492</v>
      </c>
      <c r="J156" s="48" t="s">
        <v>491</v>
      </c>
      <c r="K156" s="34">
        <v>2319549.0</v>
      </c>
      <c r="L156" s="35" t="s">
        <v>29</v>
      </c>
      <c r="M156" s="47">
        <v>0.0</v>
      </c>
      <c r="N156" s="48">
        <v>11921.0</v>
      </c>
      <c r="O156" s="49">
        <v>45621.0</v>
      </c>
      <c r="P156" s="48">
        <v>12371.0</v>
      </c>
      <c r="Q156" s="49">
        <v>45625.0</v>
      </c>
    </row>
    <row r="157" ht="15.75" customHeight="1">
      <c r="A157" s="31" t="s">
        <v>493</v>
      </c>
      <c r="B157" s="33" t="s">
        <v>494</v>
      </c>
      <c r="C157" s="48">
        <v>6233502.0</v>
      </c>
      <c r="D157" s="48" t="s">
        <v>23</v>
      </c>
      <c r="E157" s="48" t="s">
        <v>24</v>
      </c>
      <c r="F157" s="48" t="s">
        <v>491</v>
      </c>
      <c r="G157" s="48" t="s">
        <v>459</v>
      </c>
      <c r="H157" s="48" t="s">
        <v>478</v>
      </c>
      <c r="I157" s="48" t="s">
        <v>492</v>
      </c>
      <c r="J157" s="48" t="s">
        <v>491</v>
      </c>
      <c r="K157" s="34">
        <v>2319549.0</v>
      </c>
      <c r="L157" s="35" t="s">
        <v>29</v>
      </c>
      <c r="M157" s="47">
        <v>0.0</v>
      </c>
      <c r="N157" s="48">
        <v>11921.0</v>
      </c>
      <c r="O157" s="49">
        <v>45621.0</v>
      </c>
      <c r="P157" s="48">
        <v>12371.0</v>
      </c>
      <c r="Q157" s="49">
        <v>45625.0</v>
      </c>
    </row>
    <row r="158" ht="15.75" customHeight="1">
      <c r="A158" s="31" t="s">
        <v>495</v>
      </c>
      <c r="B158" s="33" t="s">
        <v>496</v>
      </c>
      <c r="C158" s="48">
        <v>1649860.0</v>
      </c>
      <c r="D158" s="48"/>
      <c r="E158" s="48"/>
      <c r="F158" s="48" t="s">
        <v>497</v>
      </c>
      <c r="G158" s="48" t="s">
        <v>498</v>
      </c>
      <c r="H158" s="51">
        <v>45602.0</v>
      </c>
      <c r="I158" s="48" t="s">
        <v>499</v>
      </c>
      <c r="J158" s="48" t="s">
        <v>497</v>
      </c>
      <c r="K158" s="34">
        <v>453601.0</v>
      </c>
      <c r="L158" s="35" t="s">
        <v>29</v>
      </c>
      <c r="M158" s="47">
        <v>0.0</v>
      </c>
      <c r="N158" s="48">
        <v>11919.0</v>
      </c>
      <c r="O158" s="49">
        <v>45618.0</v>
      </c>
      <c r="P158" s="48">
        <v>12311.0</v>
      </c>
      <c r="Q158" s="49">
        <v>45625.0</v>
      </c>
    </row>
    <row r="159" ht="15.75" customHeight="1">
      <c r="A159" s="31" t="s">
        <v>500</v>
      </c>
      <c r="B159" s="33" t="s">
        <v>501</v>
      </c>
      <c r="C159" s="48">
        <v>1498221.0</v>
      </c>
      <c r="D159" s="48"/>
      <c r="E159" s="48"/>
      <c r="F159" s="48" t="s">
        <v>497</v>
      </c>
      <c r="G159" s="48" t="s">
        <v>498</v>
      </c>
      <c r="H159" s="51">
        <v>45602.0</v>
      </c>
      <c r="I159" s="48" t="s">
        <v>499</v>
      </c>
      <c r="J159" s="48" t="s">
        <v>497</v>
      </c>
      <c r="K159" s="34">
        <v>453601.0</v>
      </c>
      <c r="L159" s="35" t="s">
        <v>29</v>
      </c>
      <c r="M159" s="47">
        <v>0.0</v>
      </c>
      <c r="N159" s="48">
        <v>11919.0</v>
      </c>
      <c r="O159" s="49">
        <v>45618.0</v>
      </c>
      <c r="P159" s="48">
        <v>12311.0</v>
      </c>
      <c r="Q159" s="49">
        <v>45625.0</v>
      </c>
    </row>
    <row r="160" ht="15.75" customHeight="1">
      <c r="A160" s="31" t="s">
        <v>502</v>
      </c>
      <c r="B160" s="33" t="s">
        <v>503</v>
      </c>
      <c r="C160" s="48">
        <v>3210240.0</v>
      </c>
      <c r="D160" s="48" t="s">
        <v>23</v>
      </c>
      <c r="E160" s="48" t="s">
        <v>24</v>
      </c>
      <c r="F160" s="48" t="s">
        <v>504</v>
      </c>
      <c r="G160" s="48" t="s">
        <v>505</v>
      </c>
      <c r="H160" s="48" t="s">
        <v>478</v>
      </c>
      <c r="I160" s="48" t="s">
        <v>506</v>
      </c>
      <c r="J160" s="48" t="s">
        <v>504</v>
      </c>
      <c r="K160" s="34">
        <v>2319549.0</v>
      </c>
      <c r="L160" s="35" t="s">
        <v>29</v>
      </c>
      <c r="M160" s="47">
        <v>0.0</v>
      </c>
      <c r="N160" s="48">
        <v>11923.0</v>
      </c>
      <c r="O160" s="49">
        <v>45621.0</v>
      </c>
      <c r="P160" s="48">
        <v>12312.0</v>
      </c>
      <c r="Q160" s="49">
        <v>45625.0</v>
      </c>
    </row>
    <row r="161" ht="15.75" customHeight="1">
      <c r="A161" s="31" t="s">
        <v>507</v>
      </c>
      <c r="B161" s="33" t="s">
        <v>508</v>
      </c>
      <c r="C161" s="48">
        <v>2035583.0</v>
      </c>
      <c r="D161" s="48" t="s">
        <v>23</v>
      </c>
      <c r="E161" s="48" t="s">
        <v>24</v>
      </c>
      <c r="F161" s="48" t="s">
        <v>504</v>
      </c>
      <c r="G161" s="48" t="s">
        <v>505</v>
      </c>
      <c r="H161" s="48" t="s">
        <v>478</v>
      </c>
      <c r="I161" s="48" t="s">
        <v>506</v>
      </c>
      <c r="J161" s="48" t="s">
        <v>504</v>
      </c>
      <c r="K161" s="34">
        <v>2319549.0</v>
      </c>
      <c r="L161" s="35" t="s">
        <v>29</v>
      </c>
      <c r="M161" s="47">
        <v>0.0</v>
      </c>
      <c r="N161" s="48">
        <v>11923.0</v>
      </c>
      <c r="O161" s="49">
        <v>45621.0</v>
      </c>
      <c r="P161" s="48">
        <v>12312.0</v>
      </c>
      <c r="Q161" s="49">
        <v>45625.0</v>
      </c>
    </row>
    <row r="162" ht="15.75" customHeight="1">
      <c r="A162" s="31" t="s">
        <v>509</v>
      </c>
      <c r="B162" s="33" t="s">
        <v>510</v>
      </c>
      <c r="C162" s="48">
        <v>3534049.0</v>
      </c>
      <c r="D162" s="48" t="s">
        <v>23</v>
      </c>
      <c r="E162" s="48" t="s">
        <v>24</v>
      </c>
      <c r="F162" s="48" t="s">
        <v>511</v>
      </c>
      <c r="G162" s="48" t="s">
        <v>512</v>
      </c>
      <c r="H162" s="48" t="s">
        <v>247</v>
      </c>
      <c r="I162" s="48" t="s">
        <v>513</v>
      </c>
      <c r="J162" s="48" t="s">
        <v>511</v>
      </c>
      <c r="K162" s="34">
        <v>1546366.0</v>
      </c>
      <c r="L162" s="35" t="s">
        <v>29</v>
      </c>
      <c r="M162" s="47">
        <v>0.0</v>
      </c>
      <c r="N162" s="48">
        <v>11996.0</v>
      </c>
      <c r="O162" s="49">
        <v>45622.0</v>
      </c>
      <c r="P162" s="48">
        <v>12374.0</v>
      </c>
      <c r="Q162" s="49">
        <v>45625.0</v>
      </c>
    </row>
    <row r="163" ht="15.75" customHeight="1">
      <c r="A163" s="31" t="s">
        <v>514</v>
      </c>
      <c r="B163" s="33" t="s">
        <v>515</v>
      </c>
      <c r="C163" s="48">
        <v>2853640.0</v>
      </c>
      <c r="D163" s="48" t="s">
        <v>23</v>
      </c>
      <c r="E163" s="48" t="s">
        <v>24</v>
      </c>
      <c r="F163" s="48" t="s">
        <v>511</v>
      </c>
      <c r="G163" s="48" t="s">
        <v>512</v>
      </c>
      <c r="H163" s="48" t="s">
        <v>247</v>
      </c>
      <c r="I163" s="48" t="s">
        <v>513</v>
      </c>
      <c r="J163" s="48" t="s">
        <v>511</v>
      </c>
      <c r="K163" s="34">
        <v>1546366.0</v>
      </c>
      <c r="L163" s="35" t="s">
        <v>29</v>
      </c>
      <c r="M163" s="47">
        <v>0.0</v>
      </c>
      <c r="N163" s="48">
        <v>11996.0</v>
      </c>
      <c r="O163" s="49">
        <v>45622.0</v>
      </c>
      <c r="P163" s="48">
        <v>12374.0</v>
      </c>
      <c r="Q163" s="49">
        <v>45625.0</v>
      </c>
    </row>
    <row r="164" ht="15.75" customHeight="1">
      <c r="A164" s="31" t="s">
        <v>516</v>
      </c>
      <c r="B164" s="33" t="s">
        <v>517</v>
      </c>
      <c r="C164" s="48">
        <v>5012124.0</v>
      </c>
      <c r="D164" s="48" t="s">
        <v>23</v>
      </c>
      <c r="E164" s="48" t="s">
        <v>24</v>
      </c>
      <c r="F164" s="48" t="s">
        <v>511</v>
      </c>
      <c r="G164" s="48" t="s">
        <v>512</v>
      </c>
      <c r="H164" s="48" t="s">
        <v>247</v>
      </c>
      <c r="I164" s="48" t="s">
        <v>513</v>
      </c>
      <c r="J164" s="48" t="s">
        <v>511</v>
      </c>
      <c r="K164" s="34">
        <v>1546366.0</v>
      </c>
      <c r="L164" s="35" t="s">
        <v>29</v>
      </c>
      <c r="M164" s="47">
        <v>0.0</v>
      </c>
      <c r="N164" s="48">
        <v>11996.0</v>
      </c>
      <c r="O164" s="49">
        <v>45622.0</v>
      </c>
      <c r="P164" s="48">
        <v>12374.0</v>
      </c>
      <c r="Q164" s="49">
        <v>45625.0</v>
      </c>
    </row>
    <row r="165" ht="15.75" customHeight="1">
      <c r="A165" s="31" t="s">
        <v>518</v>
      </c>
      <c r="B165" s="33" t="s">
        <v>519</v>
      </c>
      <c r="C165" s="48">
        <v>4001315.0</v>
      </c>
      <c r="D165" s="48" t="s">
        <v>23</v>
      </c>
      <c r="E165" s="48" t="s">
        <v>24</v>
      </c>
      <c r="F165" s="48" t="s">
        <v>520</v>
      </c>
      <c r="G165" s="48" t="s">
        <v>512</v>
      </c>
      <c r="H165" s="48" t="s">
        <v>521</v>
      </c>
      <c r="I165" s="48" t="s">
        <v>522</v>
      </c>
      <c r="J165" s="48" t="s">
        <v>520</v>
      </c>
      <c r="K165" s="34">
        <v>1546366.0</v>
      </c>
      <c r="L165" s="35" t="s">
        <v>29</v>
      </c>
      <c r="M165" s="47">
        <v>0.0</v>
      </c>
      <c r="N165" s="48">
        <v>11942.0</v>
      </c>
      <c r="O165" s="49">
        <v>45621.0</v>
      </c>
      <c r="P165" s="48">
        <v>12373.0</v>
      </c>
      <c r="Q165" s="49">
        <v>45625.0</v>
      </c>
    </row>
    <row r="166" ht="15.75" customHeight="1">
      <c r="A166" s="31" t="s">
        <v>523</v>
      </c>
      <c r="B166" s="33" t="s">
        <v>524</v>
      </c>
      <c r="C166" s="48">
        <v>4532743.0</v>
      </c>
      <c r="D166" s="48" t="s">
        <v>23</v>
      </c>
      <c r="E166" s="48" t="s">
        <v>24</v>
      </c>
      <c r="F166" s="48" t="s">
        <v>520</v>
      </c>
      <c r="G166" s="48" t="s">
        <v>512</v>
      </c>
      <c r="H166" s="48" t="s">
        <v>521</v>
      </c>
      <c r="I166" s="48" t="s">
        <v>522</v>
      </c>
      <c r="J166" s="48" t="s">
        <v>520</v>
      </c>
      <c r="K166" s="34">
        <v>1546366.0</v>
      </c>
      <c r="L166" s="35" t="s">
        <v>29</v>
      </c>
      <c r="M166" s="47">
        <v>0.0</v>
      </c>
      <c r="N166" s="48">
        <v>11942.0</v>
      </c>
      <c r="O166" s="49">
        <v>45621.0</v>
      </c>
      <c r="P166" s="48">
        <v>12373.0</v>
      </c>
      <c r="Q166" s="49">
        <v>45625.0</v>
      </c>
    </row>
    <row r="167" ht="15.75" customHeight="1">
      <c r="A167" s="31" t="s">
        <v>525</v>
      </c>
      <c r="B167" s="33" t="s">
        <v>526</v>
      </c>
      <c r="C167" s="48">
        <v>3983771.0</v>
      </c>
      <c r="D167" s="48" t="s">
        <v>23</v>
      </c>
      <c r="E167" s="48" t="s">
        <v>24</v>
      </c>
      <c r="F167" s="48" t="s">
        <v>527</v>
      </c>
      <c r="G167" s="48" t="s">
        <v>58</v>
      </c>
      <c r="H167" s="48" t="s">
        <v>247</v>
      </c>
      <c r="I167" s="48" t="s">
        <v>528</v>
      </c>
      <c r="J167" s="48" t="s">
        <v>527</v>
      </c>
      <c r="K167" s="34">
        <v>1546366.0</v>
      </c>
      <c r="L167" s="35" t="s">
        <v>29</v>
      </c>
      <c r="M167" s="47">
        <v>0.0</v>
      </c>
      <c r="N167" s="48">
        <v>12047.0</v>
      </c>
      <c r="O167" s="49">
        <v>45622.0</v>
      </c>
      <c r="P167" s="48">
        <v>12367.0</v>
      </c>
      <c r="Q167" s="49">
        <v>45625.0</v>
      </c>
    </row>
    <row r="168" ht="15.75" customHeight="1">
      <c r="A168" s="31" t="s">
        <v>529</v>
      </c>
      <c r="B168" s="33" t="s">
        <v>530</v>
      </c>
      <c r="C168" s="48">
        <v>1811291.0</v>
      </c>
      <c r="D168" s="48" t="s">
        <v>23</v>
      </c>
      <c r="E168" s="48" t="s">
        <v>43</v>
      </c>
      <c r="F168" s="48" t="s">
        <v>527</v>
      </c>
      <c r="G168" s="48" t="s">
        <v>58</v>
      </c>
      <c r="H168" s="48" t="s">
        <v>247</v>
      </c>
      <c r="I168" s="48" t="s">
        <v>528</v>
      </c>
      <c r="J168" s="48" t="s">
        <v>527</v>
      </c>
      <c r="K168" s="34">
        <v>1546366.0</v>
      </c>
      <c r="L168" s="35" t="s">
        <v>29</v>
      </c>
      <c r="M168" s="47">
        <v>0.0</v>
      </c>
      <c r="N168" s="48">
        <v>12047.0</v>
      </c>
      <c r="O168" s="49">
        <v>45622.0</v>
      </c>
      <c r="P168" s="48">
        <v>12367.0</v>
      </c>
      <c r="Q168" s="49">
        <v>45625.0</v>
      </c>
    </row>
    <row r="169" ht="15.75" customHeight="1">
      <c r="A169" s="31" t="s">
        <v>531</v>
      </c>
      <c r="B169" s="33" t="s">
        <v>532</v>
      </c>
      <c r="C169" s="48">
        <v>2141749.0</v>
      </c>
      <c r="D169" s="48" t="s">
        <v>23</v>
      </c>
      <c r="E169" s="52" t="s">
        <v>43</v>
      </c>
      <c r="F169" s="48" t="s">
        <v>533</v>
      </c>
      <c r="G169" s="48" t="s">
        <v>278</v>
      </c>
      <c r="H169" s="48" t="s">
        <v>534</v>
      </c>
      <c r="I169" s="48" t="s">
        <v>535</v>
      </c>
      <c r="J169" s="48" t="s">
        <v>533</v>
      </c>
      <c r="K169" s="34">
        <v>2319549.0</v>
      </c>
      <c r="L169" s="35" t="s">
        <v>29</v>
      </c>
      <c r="M169" s="47">
        <v>0.0</v>
      </c>
      <c r="N169" s="48">
        <v>12048.0</v>
      </c>
      <c r="O169" s="49">
        <v>45622.0</v>
      </c>
      <c r="P169" s="48">
        <v>12368.0</v>
      </c>
      <c r="Q169" s="49">
        <v>45625.0</v>
      </c>
    </row>
    <row r="170" ht="15.75" customHeight="1">
      <c r="A170" s="31" t="s">
        <v>536</v>
      </c>
      <c r="B170" s="33" t="s">
        <v>537</v>
      </c>
      <c r="C170" s="48">
        <v>5295744.0</v>
      </c>
      <c r="D170" s="48" t="s">
        <v>23</v>
      </c>
      <c r="E170" s="52" t="s">
        <v>43</v>
      </c>
      <c r="F170" s="48" t="s">
        <v>533</v>
      </c>
      <c r="G170" s="48" t="s">
        <v>278</v>
      </c>
      <c r="H170" s="48" t="s">
        <v>534</v>
      </c>
      <c r="I170" s="48" t="s">
        <v>535</v>
      </c>
      <c r="J170" s="48" t="s">
        <v>533</v>
      </c>
      <c r="K170" s="34">
        <v>2319549.0</v>
      </c>
      <c r="L170" s="35" t="s">
        <v>29</v>
      </c>
      <c r="M170" s="47">
        <v>0.0</v>
      </c>
      <c r="N170" s="48">
        <v>12048.0</v>
      </c>
      <c r="O170" s="49">
        <v>45622.0</v>
      </c>
      <c r="P170" s="48">
        <v>12368.0</v>
      </c>
      <c r="Q170" s="49">
        <v>45625.0</v>
      </c>
    </row>
    <row r="171" ht="15.75" customHeight="1">
      <c r="A171" s="31" t="s">
        <v>538</v>
      </c>
      <c r="B171" s="33" t="s">
        <v>258</v>
      </c>
      <c r="C171" s="48">
        <v>1213681.0</v>
      </c>
      <c r="D171" s="48" t="s">
        <v>23</v>
      </c>
      <c r="E171" s="48" t="s">
        <v>24</v>
      </c>
      <c r="F171" s="48" t="s">
        <v>539</v>
      </c>
      <c r="G171" s="48" t="s">
        <v>540</v>
      </c>
      <c r="H171" s="48" t="s">
        <v>521</v>
      </c>
      <c r="I171" s="48" t="s">
        <v>541</v>
      </c>
      <c r="J171" s="48" t="s">
        <v>539</v>
      </c>
      <c r="K171" s="34">
        <v>989674.0</v>
      </c>
      <c r="L171" s="35" t="s">
        <v>29</v>
      </c>
      <c r="M171" s="47">
        <v>0.0</v>
      </c>
      <c r="N171" s="48">
        <v>12049.0</v>
      </c>
      <c r="O171" s="49">
        <v>45622.0</v>
      </c>
      <c r="P171" s="48">
        <v>12369.0</v>
      </c>
      <c r="Q171" s="49">
        <v>45625.0</v>
      </c>
    </row>
    <row r="172" ht="15.75" customHeight="1">
      <c r="A172" s="31" t="s">
        <v>542</v>
      </c>
      <c r="B172" s="33" t="s">
        <v>543</v>
      </c>
      <c r="C172" s="48">
        <v>3860231.0</v>
      </c>
      <c r="D172" s="48" t="s">
        <v>23</v>
      </c>
      <c r="E172" s="48" t="s">
        <v>43</v>
      </c>
      <c r="F172" s="48" t="s">
        <v>539</v>
      </c>
      <c r="G172" s="48" t="s">
        <v>540</v>
      </c>
      <c r="H172" s="48" t="s">
        <v>521</v>
      </c>
      <c r="I172" s="48" t="s">
        <v>541</v>
      </c>
      <c r="J172" s="48" t="s">
        <v>539</v>
      </c>
      <c r="K172" s="34">
        <v>989674.0</v>
      </c>
      <c r="L172" s="35" t="s">
        <v>29</v>
      </c>
      <c r="M172" s="47">
        <v>0.0</v>
      </c>
      <c r="N172" s="48">
        <v>12049.0</v>
      </c>
      <c r="O172" s="49">
        <v>45622.0</v>
      </c>
      <c r="P172" s="48">
        <v>12369.0</v>
      </c>
      <c r="Q172" s="49">
        <v>45625.0</v>
      </c>
    </row>
    <row r="173" ht="15.75" customHeight="1">
      <c r="A173" s="31" t="s">
        <v>544</v>
      </c>
      <c r="B173" s="33" t="s">
        <v>545</v>
      </c>
      <c r="C173" s="48">
        <v>2482709.0</v>
      </c>
      <c r="D173" s="48" t="s">
        <v>23</v>
      </c>
      <c r="E173" s="48" t="s">
        <v>24</v>
      </c>
      <c r="F173" s="48" t="s">
        <v>539</v>
      </c>
      <c r="G173" s="48" t="s">
        <v>540</v>
      </c>
      <c r="H173" s="48" t="s">
        <v>521</v>
      </c>
      <c r="I173" s="48" t="s">
        <v>541</v>
      </c>
      <c r="J173" s="48" t="s">
        <v>539</v>
      </c>
      <c r="K173" s="34">
        <v>989674.0</v>
      </c>
      <c r="L173" s="35" t="s">
        <v>29</v>
      </c>
      <c r="M173" s="47">
        <v>0.0</v>
      </c>
      <c r="N173" s="48">
        <v>12049.0</v>
      </c>
      <c r="O173" s="49">
        <v>45622.0</v>
      </c>
      <c r="P173" s="48">
        <v>12369.0</v>
      </c>
      <c r="Q173" s="49">
        <v>45625.0</v>
      </c>
    </row>
    <row r="174" ht="15.75" customHeight="1">
      <c r="A174" s="31" t="s">
        <v>546</v>
      </c>
      <c r="B174" s="33" t="s">
        <v>258</v>
      </c>
      <c r="C174" s="48">
        <v>1213681.0</v>
      </c>
      <c r="D174" s="48" t="s">
        <v>23</v>
      </c>
      <c r="E174" s="48" t="s">
        <v>24</v>
      </c>
      <c r="F174" s="48" t="s">
        <v>539</v>
      </c>
      <c r="G174" s="48" t="s">
        <v>547</v>
      </c>
      <c r="H174" s="49">
        <v>45623.0</v>
      </c>
      <c r="I174" s="48" t="s">
        <v>541</v>
      </c>
      <c r="J174" s="48" t="s">
        <v>539</v>
      </c>
      <c r="K174" s="34">
        <v>412364.0</v>
      </c>
      <c r="L174" s="35" t="s">
        <v>29</v>
      </c>
      <c r="M174" s="47">
        <v>0.0</v>
      </c>
      <c r="N174" s="48">
        <v>12049.0</v>
      </c>
      <c r="O174" s="49">
        <v>45622.0</v>
      </c>
      <c r="P174" s="48">
        <v>12369.0</v>
      </c>
      <c r="Q174" s="49">
        <v>45625.0</v>
      </c>
    </row>
    <row r="175" ht="15.75" customHeight="1">
      <c r="A175" s="31" t="s">
        <v>548</v>
      </c>
      <c r="B175" s="33" t="s">
        <v>543</v>
      </c>
      <c r="C175" s="48">
        <v>3860231.0</v>
      </c>
      <c r="D175" s="48" t="s">
        <v>23</v>
      </c>
      <c r="E175" s="48" t="s">
        <v>43</v>
      </c>
      <c r="F175" s="48" t="s">
        <v>539</v>
      </c>
      <c r="G175" s="48" t="s">
        <v>547</v>
      </c>
      <c r="H175" s="49">
        <v>45623.0</v>
      </c>
      <c r="I175" s="48" t="s">
        <v>541</v>
      </c>
      <c r="J175" s="48" t="s">
        <v>539</v>
      </c>
      <c r="K175" s="34">
        <v>412364.0</v>
      </c>
      <c r="L175" s="35" t="s">
        <v>29</v>
      </c>
      <c r="M175" s="47">
        <v>0.0</v>
      </c>
      <c r="N175" s="48">
        <v>12049.0</v>
      </c>
      <c r="O175" s="49">
        <v>45622.0</v>
      </c>
      <c r="P175" s="48">
        <v>12369.0</v>
      </c>
      <c r="Q175" s="49">
        <v>45625.0</v>
      </c>
    </row>
    <row r="176" ht="15.75" customHeight="1">
      <c r="A176" s="31" t="s">
        <v>549</v>
      </c>
      <c r="B176" s="33" t="s">
        <v>545</v>
      </c>
      <c r="C176" s="48">
        <v>2482709.0</v>
      </c>
      <c r="D176" s="48" t="s">
        <v>23</v>
      </c>
      <c r="E176" s="48" t="s">
        <v>24</v>
      </c>
      <c r="F176" s="48" t="s">
        <v>539</v>
      </c>
      <c r="G176" s="48" t="s">
        <v>547</v>
      </c>
      <c r="H176" s="49">
        <v>45623.0</v>
      </c>
      <c r="I176" s="48" t="s">
        <v>541</v>
      </c>
      <c r="J176" s="48" t="s">
        <v>539</v>
      </c>
      <c r="K176" s="34">
        <v>412364.0</v>
      </c>
      <c r="L176" s="35" t="s">
        <v>29</v>
      </c>
      <c r="M176" s="47">
        <v>0.0</v>
      </c>
      <c r="N176" s="48">
        <v>12049.0</v>
      </c>
      <c r="O176" s="49">
        <v>45622.0</v>
      </c>
      <c r="P176" s="48">
        <v>12369.0</v>
      </c>
      <c r="Q176" s="49">
        <v>45625.0</v>
      </c>
    </row>
    <row r="177" ht="15.75" customHeight="1">
      <c r="A177" s="31" t="s">
        <v>550</v>
      </c>
      <c r="B177" s="33" t="s">
        <v>551</v>
      </c>
      <c r="C177" s="48">
        <v>1874168.0</v>
      </c>
      <c r="D177" s="48" t="s">
        <v>23</v>
      </c>
      <c r="E177" s="48" t="s">
        <v>43</v>
      </c>
      <c r="F177" s="48" t="s">
        <v>552</v>
      </c>
      <c r="G177" s="48" t="s">
        <v>553</v>
      </c>
      <c r="H177" s="48" t="s">
        <v>554</v>
      </c>
      <c r="I177" s="48" t="s">
        <v>555</v>
      </c>
      <c r="J177" s="48" t="s">
        <v>552</v>
      </c>
      <c r="K177" s="34">
        <v>2309240.0</v>
      </c>
      <c r="L177" s="35" t="s">
        <v>29</v>
      </c>
      <c r="M177" s="47">
        <v>0.0</v>
      </c>
      <c r="N177" s="48">
        <v>12114.0</v>
      </c>
      <c r="O177" s="49">
        <v>45622.0</v>
      </c>
      <c r="P177" s="48">
        <v>12720.0</v>
      </c>
      <c r="Q177" s="49">
        <v>45625.0</v>
      </c>
    </row>
    <row r="178" ht="15.75" customHeight="1">
      <c r="A178" s="31" t="s">
        <v>556</v>
      </c>
      <c r="B178" s="33" t="s">
        <v>557</v>
      </c>
      <c r="C178" s="48">
        <v>1120659.0</v>
      </c>
      <c r="D178" s="48" t="s">
        <v>23</v>
      </c>
      <c r="E178" s="48" t="s">
        <v>24</v>
      </c>
      <c r="F178" s="48" t="s">
        <v>552</v>
      </c>
      <c r="G178" s="48" t="s">
        <v>553</v>
      </c>
      <c r="H178" s="48" t="s">
        <v>554</v>
      </c>
      <c r="I178" s="48" t="s">
        <v>555</v>
      </c>
      <c r="J178" s="48" t="s">
        <v>552</v>
      </c>
      <c r="K178" s="34">
        <v>2309240.0</v>
      </c>
      <c r="L178" s="35" t="s">
        <v>29</v>
      </c>
      <c r="M178" s="47">
        <v>0.0</v>
      </c>
      <c r="N178" s="48">
        <v>12114.0</v>
      </c>
      <c r="O178" s="49">
        <v>45622.0</v>
      </c>
      <c r="P178" s="48">
        <v>12720.0</v>
      </c>
      <c r="Q178" s="49">
        <v>45625.0</v>
      </c>
    </row>
    <row r="179" ht="15.75" customHeight="1">
      <c r="A179" s="31" t="s">
        <v>558</v>
      </c>
      <c r="B179" s="33" t="s">
        <v>559</v>
      </c>
      <c r="C179" s="48">
        <v>1871730.0</v>
      </c>
      <c r="D179" s="48" t="s">
        <v>23</v>
      </c>
      <c r="E179" s="48" t="s">
        <v>24</v>
      </c>
      <c r="F179" s="48" t="s">
        <v>552</v>
      </c>
      <c r="G179" s="48" t="s">
        <v>553</v>
      </c>
      <c r="H179" s="48" t="s">
        <v>554</v>
      </c>
      <c r="I179" s="48" t="s">
        <v>555</v>
      </c>
      <c r="J179" s="48" t="s">
        <v>552</v>
      </c>
      <c r="K179" s="34">
        <v>2309240.0</v>
      </c>
      <c r="L179" s="35" t="s">
        <v>29</v>
      </c>
      <c r="M179" s="47">
        <v>0.0</v>
      </c>
      <c r="N179" s="48">
        <v>12114.0</v>
      </c>
      <c r="O179" s="49">
        <v>45622.0</v>
      </c>
      <c r="P179" s="48">
        <v>12720.0</v>
      </c>
      <c r="Q179" s="49">
        <v>45625.0</v>
      </c>
    </row>
    <row r="180" ht="15.75" customHeight="1">
      <c r="A180" s="31" t="s">
        <v>560</v>
      </c>
      <c r="B180" s="33" t="s">
        <v>464</v>
      </c>
      <c r="C180" s="48">
        <v>1049971.0</v>
      </c>
      <c r="D180" s="48" t="s">
        <v>23</v>
      </c>
      <c r="E180" s="48" t="s">
        <v>561</v>
      </c>
      <c r="F180" s="48" t="s">
        <v>562</v>
      </c>
      <c r="G180" s="48" t="s">
        <v>253</v>
      </c>
      <c r="H180" s="48" t="s">
        <v>563</v>
      </c>
      <c r="I180" s="48" t="s">
        <v>564</v>
      </c>
      <c r="J180" s="48" t="s">
        <v>562</v>
      </c>
      <c r="K180" s="34">
        <v>1237092.0</v>
      </c>
      <c r="L180" s="35" t="s">
        <v>29</v>
      </c>
      <c r="M180" s="47">
        <v>0.0</v>
      </c>
      <c r="N180" s="48">
        <v>12130.0</v>
      </c>
      <c r="O180" s="49">
        <v>45625.0</v>
      </c>
      <c r="P180" s="48">
        <v>12721.0</v>
      </c>
      <c r="Q180" s="49">
        <v>45625.0</v>
      </c>
    </row>
    <row r="181" ht="15.75" customHeight="1">
      <c r="A181" s="31" t="s">
        <v>565</v>
      </c>
      <c r="B181" s="33" t="s">
        <v>87</v>
      </c>
      <c r="C181" s="48">
        <v>2151634.0</v>
      </c>
      <c r="D181" s="48" t="s">
        <v>23</v>
      </c>
      <c r="E181" s="48" t="s">
        <v>566</v>
      </c>
      <c r="F181" s="48" t="s">
        <v>562</v>
      </c>
      <c r="G181" s="48" t="s">
        <v>253</v>
      </c>
      <c r="H181" s="48" t="s">
        <v>563</v>
      </c>
      <c r="I181" s="48" t="s">
        <v>564</v>
      </c>
      <c r="J181" s="48" t="s">
        <v>562</v>
      </c>
      <c r="K181" s="34">
        <v>1237092.0</v>
      </c>
      <c r="L181" s="35" t="s">
        <v>29</v>
      </c>
      <c r="M181" s="47">
        <v>0.0</v>
      </c>
      <c r="N181" s="48">
        <v>12130.0</v>
      </c>
      <c r="O181" s="49">
        <v>45625.0</v>
      </c>
      <c r="P181" s="48">
        <v>12721.0</v>
      </c>
      <c r="Q181" s="49">
        <v>45625.0</v>
      </c>
    </row>
    <row r="182" ht="15.75" customHeight="1">
      <c r="A182" s="31" t="s">
        <v>567</v>
      </c>
      <c r="B182" s="33" t="s">
        <v>568</v>
      </c>
      <c r="C182" s="48">
        <v>3714948.0</v>
      </c>
      <c r="D182" s="48" t="s">
        <v>23</v>
      </c>
      <c r="E182" s="48" t="s">
        <v>24</v>
      </c>
      <c r="F182" s="48" t="s">
        <v>562</v>
      </c>
      <c r="G182" s="48" t="s">
        <v>253</v>
      </c>
      <c r="H182" s="48" t="s">
        <v>563</v>
      </c>
      <c r="I182" s="48" t="s">
        <v>564</v>
      </c>
      <c r="J182" s="48" t="s">
        <v>562</v>
      </c>
      <c r="K182" s="34">
        <v>1237092.0</v>
      </c>
      <c r="L182" s="35" t="s">
        <v>29</v>
      </c>
      <c r="M182" s="47">
        <v>0.0</v>
      </c>
      <c r="N182" s="48">
        <v>12130.0</v>
      </c>
      <c r="O182" s="49">
        <v>45625.0</v>
      </c>
      <c r="P182" s="48">
        <v>12721.0</v>
      </c>
      <c r="Q182" s="49">
        <v>45625.0</v>
      </c>
    </row>
    <row r="183" ht="15.75" customHeight="1">
      <c r="A183" s="31" t="s">
        <v>569</v>
      </c>
      <c r="B183" s="33" t="s">
        <v>570</v>
      </c>
      <c r="C183" s="48">
        <v>5072850.0</v>
      </c>
      <c r="D183" s="48" t="s">
        <v>23</v>
      </c>
      <c r="E183" s="48" t="s">
        <v>24</v>
      </c>
      <c r="F183" s="48" t="s">
        <v>571</v>
      </c>
      <c r="G183" s="48" t="s">
        <v>278</v>
      </c>
      <c r="H183" s="48" t="s">
        <v>247</v>
      </c>
      <c r="I183" s="48" t="s">
        <v>572</v>
      </c>
      <c r="J183" s="48" t="s">
        <v>571</v>
      </c>
      <c r="K183" s="34">
        <v>1237092.0</v>
      </c>
      <c r="L183" s="35" t="s">
        <v>29</v>
      </c>
      <c r="M183" s="47">
        <v>0.0</v>
      </c>
      <c r="N183" s="48">
        <v>12177.0</v>
      </c>
      <c r="O183" s="49">
        <v>45625.0</v>
      </c>
      <c r="P183" s="48">
        <v>12582.0</v>
      </c>
      <c r="Q183" s="49">
        <v>45625.0</v>
      </c>
    </row>
    <row r="184" ht="15.75" customHeight="1">
      <c r="A184" s="31" t="s">
        <v>573</v>
      </c>
      <c r="B184" s="33" t="s">
        <v>368</v>
      </c>
      <c r="C184" s="48">
        <v>3800153.0</v>
      </c>
      <c r="D184" s="48" t="s">
        <v>23</v>
      </c>
      <c r="E184" s="48" t="s">
        <v>43</v>
      </c>
      <c r="F184" s="48" t="s">
        <v>571</v>
      </c>
      <c r="G184" s="48" t="s">
        <v>278</v>
      </c>
      <c r="H184" s="48" t="s">
        <v>247</v>
      </c>
      <c r="I184" s="48" t="s">
        <v>572</v>
      </c>
      <c r="J184" s="48" t="s">
        <v>571</v>
      </c>
      <c r="K184" s="34">
        <v>1237092.0</v>
      </c>
      <c r="L184" s="35" t="s">
        <v>29</v>
      </c>
      <c r="M184" s="47">
        <v>0.0</v>
      </c>
      <c r="N184" s="48">
        <v>12177.0</v>
      </c>
      <c r="O184" s="49">
        <v>45625.0</v>
      </c>
      <c r="P184" s="48">
        <v>12582.0</v>
      </c>
      <c r="Q184" s="49">
        <v>45625.0</v>
      </c>
    </row>
    <row r="185" ht="15.75" customHeight="1">
      <c r="A185" s="31" t="s">
        <v>574</v>
      </c>
      <c r="B185" s="33" t="s">
        <v>575</v>
      </c>
      <c r="C185" s="48">
        <v>2838267.0</v>
      </c>
      <c r="D185" s="48" t="s">
        <v>23</v>
      </c>
      <c r="E185" s="48" t="s">
        <v>24</v>
      </c>
      <c r="F185" s="48" t="s">
        <v>571</v>
      </c>
      <c r="G185" s="48" t="s">
        <v>278</v>
      </c>
      <c r="H185" s="48" t="s">
        <v>247</v>
      </c>
      <c r="I185" s="48" t="s">
        <v>572</v>
      </c>
      <c r="J185" s="48" t="s">
        <v>571</v>
      </c>
      <c r="K185" s="34">
        <v>1237092.0</v>
      </c>
      <c r="L185" s="35" t="s">
        <v>29</v>
      </c>
      <c r="M185" s="47">
        <v>0.0</v>
      </c>
      <c r="N185" s="48">
        <v>12177.0</v>
      </c>
      <c r="O185" s="49">
        <v>45625.0</v>
      </c>
      <c r="P185" s="48">
        <v>12582.0</v>
      </c>
      <c r="Q185" s="49">
        <v>45625.0</v>
      </c>
    </row>
    <row r="186" ht="15.75" customHeight="1">
      <c r="A186" s="31"/>
      <c r="B186" s="53" t="s">
        <v>576</v>
      </c>
      <c r="C186" s="1"/>
      <c r="D186" s="7"/>
      <c r="E186" s="7"/>
      <c r="F186" s="7"/>
      <c r="G186" s="7"/>
      <c r="H186" s="7"/>
      <c r="I186" s="7"/>
      <c r="J186" s="7"/>
      <c r="K186" s="54">
        <f>SUM(K2:K185)</f>
        <v>273709146</v>
      </c>
      <c r="L186" s="55"/>
      <c r="M186" s="55"/>
      <c r="N186" s="7"/>
      <c r="O186" s="7"/>
      <c r="P186" s="7"/>
      <c r="Q186" s="7"/>
    </row>
    <row r="187" ht="15.75" customHeight="1">
      <c r="A187" s="31"/>
      <c r="B187" s="53" t="s">
        <v>577</v>
      </c>
      <c r="D187" s="56" t="s">
        <v>578</v>
      </c>
      <c r="I187" s="57"/>
      <c r="J187" s="7"/>
      <c r="K187" s="54"/>
      <c r="L187" s="55"/>
      <c r="M187" s="55"/>
      <c r="N187" s="7"/>
      <c r="O187" s="7"/>
      <c r="P187" s="7"/>
      <c r="Q187" s="7"/>
    </row>
    <row r="188" ht="15.75" customHeight="1">
      <c r="A188" s="31"/>
      <c r="B188" s="7"/>
      <c r="C188" s="7"/>
      <c r="D188" s="58"/>
      <c r="E188" s="7"/>
      <c r="F188" s="7"/>
      <c r="G188" s="7"/>
      <c r="H188" s="7"/>
      <c r="I188" s="7"/>
      <c r="J188" s="7"/>
      <c r="K188" s="59"/>
      <c r="L188" s="60"/>
      <c r="M188" s="60"/>
      <c r="N188" s="60"/>
      <c r="O188" s="61"/>
      <c r="P188" s="61"/>
      <c r="Q188" s="61"/>
    </row>
    <row r="189" ht="15.75" customHeight="1">
      <c r="A189" s="31"/>
      <c r="B189" s="7"/>
      <c r="C189" s="7"/>
      <c r="D189" s="7"/>
      <c r="E189" s="7"/>
      <c r="F189" s="7"/>
      <c r="G189" s="62"/>
      <c r="H189" s="7"/>
      <c r="I189" s="7"/>
      <c r="J189" s="7"/>
      <c r="K189" s="59"/>
      <c r="L189" s="55"/>
      <c r="M189" s="55"/>
      <c r="N189" s="7"/>
      <c r="O189" s="7"/>
      <c r="P189" s="7"/>
      <c r="Q189" s="7"/>
    </row>
    <row r="190" ht="15.75" customHeight="1">
      <c r="A190" s="31"/>
      <c r="B190" s="7"/>
      <c r="C190" s="7"/>
      <c r="D190" s="7"/>
      <c r="E190" s="7"/>
      <c r="F190" s="63"/>
      <c r="G190" s="7"/>
      <c r="H190" s="7"/>
      <c r="I190" s="7"/>
      <c r="J190" s="63"/>
      <c r="K190" s="59"/>
      <c r="L190" s="64" t="s">
        <v>579</v>
      </c>
    </row>
    <row r="191" ht="15.75" customHeight="1">
      <c r="A191" s="31"/>
      <c r="B191" s="7"/>
      <c r="C191" s="7"/>
      <c r="D191" s="7"/>
      <c r="E191" s="7"/>
      <c r="F191" s="7"/>
      <c r="G191" s="7"/>
      <c r="H191" s="7"/>
      <c r="I191" s="7"/>
      <c r="J191" s="7"/>
      <c r="K191" s="59"/>
      <c r="L191" s="65" t="s">
        <v>580</v>
      </c>
    </row>
    <row r="192" ht="15.75" customHeight="1">
      <c r="A192" s="31"/>
      <c r="B192" s="66"/>
      <c r="C192" s="66"/>
      <c r="D192" s="66"/>
      <c r="E192" s="66"/>
      <c r="F192" s="66"/>
      <c r="G192" s="55"/>
      <c r="H192" s="66"/>
      <c r="I192" s="66"/>
      <c r="J192" s="66"/>
      <c r="L192" s="67" t="s">
        <v>581</v>
      </c>
      <c r="M192" s="68"/>
      <c r="N192" s="69"/>
      <c r="O192" s="70" t="s">
        <v>582</v>
      </c>
      <c r="P192" s="71"/>
      <c r="Q192" s="72"/>
    </row>
    <row r="193" ht="15.75" customHeight="1">
      <c r="A193" s="31"/>
      <c r="B193" s="66"/>
      <c r="C193" s="66"/>
      <c r="D193" s="66"/>
      <c r="E193" s="66"/>
      <c r="F193" s="66"/>
      <c r="G193" s="66"/>
      <c r="H193" s="66"/>
      <c r="I193" s="66"/>
      <c r="J193" s="66"/>
      <c r="L193" s="73" t="s">
        <v>583</v>
      </c>
      <c r="M193" s="74"/>
      <c r="N193" s="74"/>
      <c r="O193" s="75">
        <v>1490367.0</v>
      </c>
      <c r="P193" s="68"/>
      <c r="Q193" s="69"/>
    </row>
    <row r="194" ht="15.75" customHeight="1">
      <c r="A194" s="31"/>
      <c r="B194" s="66"/>
      <c r="C194" s="66"/>
      <c r="D194" s="66"/>
      <c r="E194" s="66"/>
      <c r="F194" s="66"/>
      <c r="G194" s="66"/>
      <c r="H194" s="66"/>
      <c r="I194" s="66"/>
      <c r="J194" s="66"/>
      <c r="Q194" s="66"/>
    </row>
    <row r="195" ht="15.75" customHeight="1">
      <c r="A195" s="31"/>
      <c r="B195" s="66"/>
      <c r="C195" s="66"/>
      <c r="D195" s="66"/>
      <c r="E195" s="66"/>
      <c r="F195" s="66"/>
      <c r="G195" s="66"/>
      <c r="H195" s="66"/>
      <c r="I195" s="66"/>
      <c r="J195" s="66"/>
      <c r="Q195" s="66"/>
    </row>
    <row r="196" ht="15.75" customHeight="1">
      <c r="A196" s="31"/>
      <c r="B196" s="66"/>
      <c r="C196" s="66"/>
      <c r="D196" s="66"/>
      <c r="E196" s="66"/>
      <c r="F196" s="66"/>
      <c r="G196" s="66"/>
      <c r="H196" s="66"/>
      <c r="I196" s="66"/>
      <c r="J196" s="66"/>
      <c r="K196" s="59"/>
      <c r="L196" s="55"/>
      <c r="M196" s="55"/>
      <c r="N196" s="66"/>
      <c r="O196" s="66"/>
      <c r="P196" s="66"/>
      <c r="Q196" s="66"/>
    </row>
    <row r="197" ht="15.75" customHeight="1">
      <c r="A197" s="31"/>
      <c r="B197" s="66"/>
      <c r="C197" s="66"/>
      <c r="D197" s="66"/>
      <c r="E197" s="66"/>
      <c r="F197" s="66"/>
      <c r="G197" s="66"/>
      <c r="H197" s="66"/>
      <c r="I197" s="66"/>
      <c r="J197" s="66"/>
      <c r="K197" s="59"/>
      <c r="L197" s="55"/>
      <c r="M197" s="55"/>
      <c r="N197" s="66"/>
      <c r="O197" s="66"/>
      <c r="P197" s="66"/>
      <c r="Q197" s="66"/>
    </row>
    <row r="198" ht="15.75" customHeight="1">
      <c r="A198" s="31"/>
      <c r="B198" s="66"/>
      <c r="C198" s="66"/>
      <c r="D198" s="66"/>
      <c r="E198" s="66"/>
      <c r="F198" s="66"/>
      <c r="G198" s="66"/>
      <c r="H198" s="66"/>
      <c r="I198" s="66"/>
      <c r="J198" s="66"/>
      <c r="K198" s="55"/>
      <c r="L198" s="55"/>
      <c r="M198" s="55"/>
      <c r="N198" s="66"/>
      <c r="O198" s="66"/>
      <c r="P198" s="66"/>
      <c r="Q198" s="66"/>
    </row>
    <row r="199" ht="15.75" customHeight="1">
      <c r="A199" s="31"/>
      <c r="B199" s="66"/>
      <c r="C199" s="66"/>
      <c r="D199" s="66"/>
      <c r="E199" s="66"/>
      <c r="F199" s="66"/>
      <c r="G199" s="66"/>
      <c r="H199" s="66"/>
      <c r="I199" s="66"/>
      <c r="J199" s="66"/>
      <c r="K199" s="55"/>
      <c r="L199" s="55"/>
      <c r="M199" s="55"/>
      <c r="N199" s="66"/>
      <c r="O199" s="66"/>
      <c r="P199" s="66"/>
      <c r="Q199" s="66"/>
    </row>
    <row r="200" ht="15.75" customHeight="1">
      <c r="A200" s="31"/>
      <c r="B200" s="66"/>
      <c r="C200" s="66"/>
      <c r="D200" s="66"/>
      <c r="E200" s="66"/>
      <c r="F200" s="66"/>
      <c r="G200" s="66"/>
      <c r="H200" s="66"/>
      <c r="I200" s="66"/>
      <c r="J200" s="66"/>
      <c r="K200" s="55"/>
      <c r="L200" s="55"/>
      <c r="M200" s="55"/>
      <c r="N200" s="66"/>
      <c r="O200" s="66"/>
      <c r="P200" s="66"/>
      <c r="Q200" s="66"/>
    </row>
    <row r="201" ht="15.75" customHeight="1">
      <c r="A201" s="31"/>
      <c r="B201" s="66"/>
      <c r="C201" s="66"/>
      <c r="D201" s="66"/>
      <c r="E201" s="66"/>
      <c r="F201" s="66"/>
      <c r="G201" s="66"/>
      <c r="H201" s="66"/>
      <c r="I201" s="66"/>
      <c r="J201" s="66"/>
      <c r="K201" s="55"/>
      <c r="L201" s="55"/>
      <c r="M201" s="55"/>
      <c r="N201" s="66"/>
      <c r="O201" s="66"/>
      <c r="P201" s="66"/>
      <c r="Q201" s="66"/>
    </row>
    <row r="202" ht="15.75" customHeight="1">
      <c r="A202" s="31"/>
      <c r="B202" s="66"/>
      <c r="C202" s="66"/>
      <c r="D202" s="66"/>
      <c r="E202" s="66"/>
      <c r="F202" s="66"/>
      <c r="G202" s="66"/>
      <c r="H202" s="66"/>
      <c r="I202" s="66"/>
      <c r="J202" s="66"/>
      <c r="K202" s="55"/>
      <c r="L202" s="55"/>
      <c r="M202" s="55"/>
      <c r="N202" s="66"/>
      <c r="O202" s="66"/>
      <c r="P202" s="66"/>
      <c r="Q202" s="66"/>
    </row>
    <row r="203" ht="15.75" customHeight="1">
      <c r="A203" s="31"/>
      <c r="B203" s="66"/>
      <c r="C203" s="66"/>
      <c r="D203" s="66"/>
      <c r="E203" s="66"/>
      <c r="F203" s="66"/>
      <c r="G203" s="66"/>
      <c r="H203" s="66"/>
      <c r="I203" s="66"/>
      <c r="J203" s="66"/>
      <c r="K203" s="55"/>
      <c r="L203" s="55"/>
      <c r="M203" s="55"/>
      <c r="N203" s="66"/>
      <c r="O203" s="66"/>
      <c r="P203" s="66"/>
      <c r="Q203" s="66"/>
    </row>
    <row r="204" ht="15.75" customHeight="1">
      <c r="A204" s="31"/>
      <c r="B204" s="66"/>
      <c r="C204" s="66"/>
      <c r="D204" s="66"/>
      <c r="E204" s="66"/>
      <c r="F204" s="66"/>
      <c r="G204" s="66"/>
      <c r="H204" s="66"/>
      <c r="I204" s="66"/>
      <c r="J204" s="66"/>
      <c r="K204" s="55"/>
      <c r="L204" s="55"/>
      <c r="M204" s="55"/>
      <c r="N204" s="66"/>
      <c r="O204" s="66"/>
      <c r="P204" s="66"/>
      <c r="Q204" s="66"/>
    </row>
    <row r="205" ht="15.75" customHeight="1">
      <c r="A205" s="31"/>
      <c r="B205" s="66"/>
      <c r="C205" s="66"/>
      <c r="D205" s="66"/>
      <c r="E205" s="66"/>
      <c r="F205" s="66"/>
      <c r="G205" s="66"/>
      <c r="H205" s="66"/>
      <c r="I205" s="66"/>
      <c r="J205" s="66"/>
      <c r="K205" s="55"/>
      <c r="L205" s="55"/>
      <c r="M205" s="55"/>
      <c r="N205" s="66"/>
      <c r="O205" s="66"/>
      <c r="P205" s="66"/>
      <c r="Q205" s="66"/>
    </row>
    <row r="206" ht="15.75" customHeight="1">
      <c r="A206" s="31"/>
      <c r="B206" s="66"/>
      <c r="C206" s="66"/>
      <c r="D206" s="66"/>
      <c r="E206" s="66"/>
      <c r="F206" s="66"/>
      <c r="G206" s="66"/>
      <c r="H206" s="66"/>
      <c r="I206" s="66"/>
      <c r="J206" s="66"/>
      <c r="K206" s="55"/>
      <c r="L206" s="55"/>
      <c r="M206" s="55"/>
      <c r="N206" s="66"/>
      <c r="O206" s="66"/>
      <c r="P206" s="66"/>
      <c r="Q206" s="66"/>
    </row>
    <row r="207" ht="15.75" customHeight="1">
      <c r="A207" s="31"/>
      <c r="B207" s="66"/>
      <c r="C207" s="66"/>
      <c r="D207" s="66"/>
      <c r="E207" s="66"/>
      <c r="F207" s="66"/>
      <c r="G207" s="66"/>
      <c r="H207" s="66"/>
      <c r="I207" s="66"/>
      <c r="J207" s="66"/>
      <c r="K207" s="55"/>
      <c r="L207" s="55"/>
      <c r="M207" s="55"/>
      <c r="N207" s="66"/>
      <c r="O207" s="66"/>
      <c r="P207" s="66"/>
      <c r="Q207" s="66"/>
    </row>
    <row r="208" ht="15.75" customHeight="1">
      <c r="A208" s="31"/>
      <c r="B208" s="66"/>
      <c r="C208" s="66"/>
      <c r="D208" s="66"/>
      <c r="E208" s="66"/>
      <c r="F208" s="66"/>
      <c r="G208" s="66"/>
      <c r="H208" s="66"/>
      <c r="I208" s="66"/>
      <c r="J208" s="66"/>
      <c r="K208" s="55"/>
      <c r="L208" s="55"/>
      <c r="M208" s="55"/>
      <c r="N208" s="66"/>
      <c r="O208" s="66"/>
      <c r="P208" s="66"/>
      <c r="Q208" s="66"/>
    </row>
    <row r="209" ht="15.75" customHeight="1">
      <c r="A209" s="31"/>
      <c r="B209" s="66"/>
      <c r="C209" s="66"/>
      <c r="D209" s="66"/>
      <c r="E209" s="66"/>
      <c r="F209" s="66"/>
      <c r="G209" s="66"/>
      <c r="H209" s="66"/>
      <c r="I209" s="66"/>
      <c r="J209" s="66"/>
      <c r="K209" s="55"/>
      <c r="L209" s="55"/>
      <c r="M209" s="55"/>
      <c r="N209" s="66"/>
      <c r="O209" s="66"/>
      <c r="P209" s="66"/>
      <c r="Q209" s="66"/>
    </row>
    <row r="210" ht="15.75" customHeight="1">
      <c r="A210" s="31"/>
      <c r="B210" s="66"/>
      <c r="C210" s="66"/>
      <c r="D210" s="66"/>
      <c r="E210" s="66"/>
      <c r="F210" s="66"/>
      <c r="G210" s="66"/>
      <c r="H210" s="66"/>
      <c r="I210" s="66"/>
      <c r="J210" s="66"/>
      <c r="K210" s="55"/>
      <c r="L210" s="55"/>
      <c r="M210" s="55"/>
      <c r="N210" s="66"/>
      <c r="O210" s="66"/>
      <c r="P210" s="66"/>
      <c r="Q210" s="66"/>
    </row>
    <row r="211" ht="15.75" customHeight="1">
      <c r="A211" s="31"/>
      <c r="B211" s="66"/>
      <c r="C211" s="66"/>
      <c r="D211" s="66"/>
      <c r="E211" s="66"/>
      <c r="F211" s="66"/>
      <c r="G211" s="66"/>
      <c r="H211" s="66"/>
      <c r="I211" s="66"/>
      <c r="J211" s="66"/>
      <c r="K211" s="55"/>
      <c r="L211" s="55"/>
      <c r="M211" s="55"/>
      <c r="N211" s="66"/>
      <c r="O211" s="66"/>
      <c r="P211" s="66"/>
      <c r="Q211" s="66"/>
    </row>
    <row r="212" ht="15.75" customHeight="1">
      <c r="A212" s="31"/>
      <c r="B212" s="66"/>
      <c r="C212" s="66"/>
      <c r="D212" s="66"/>
      <c r="E212" s="66"/>
      <c r="F212" s="66"/>
      <c r="G212" s="66"/>
      <c r="H212" s="66"/>
      <c r="I212" s="66"/>
      <c r="J212" s="66"/>
      <c r="K212" s="55"/>
      <c r="L212" s="55"/>
      <c r="M212" s="55"/>
      <c r="N212" s="66"/>
      <c r="O212" s="66"/>
      <c r="P212" s="66"/>
      <c r="Q212" s="66"/>
    </row>
    <row r="213" ht="15.75" customHeight="1">
      <c r="A213" s="31"/>
      <c r="B213" s="66"/>
      <c r="C213" s="66"/>
      <c r="D213" s="66"/>
      <c r="E213" s="66"/>
      <c r="F213" s="66"/>
      <c r="G213" s="66"/>
      <c r="H213" s="66"/>
      <c r="I213" s="66"/>
      <c r="J213" s="66"/>
      <c r="K213" s="55"/>
      <c r="L213" s="55"/>
      <c r="M213" s="55"/>
      <c r="N213" s="66"/>
      <c r="O213" s="66"/>
      <c r="P213" s="66"/>
      <c r="Q213" s="66"/>
    </row>
    <row r="214" ht="15.75" customHeight="1">
      <c r="A214" s="31"/>
      <c r="B214" s="66"/>
      <c r="C214" s="66"/>
      <c r="D214" s="66"/>
      <c r="E214" s="66"/>
      <c r="F214" s="66"/>
      <c r="G214" s="66"/>
      <c r="H214" s="66"/>
      <c r="I214" s="66"/>
      <c r="J214" s="66"/>
      <c r="K214" s="55"/>
      <c r="L214" s="55"/>
      <c r="M214" s="55"/>
      <c r="N214" s="66"/>
      <c r="O214" s="66"/>
      <c r="P214" s="66"/>
      <c r="Q214" s="66"/>
    </row>
    <row r="215" ht="15.75" customHeight="1">
      <c r="A215" s="31"/>
      <c r="B215" s="66"/>
      <c r="C215" s="66"/>
      <c r="D215" s="66"/>
      <c r="E215" s="66"/>
      <c r="F215" s="66"/>
      <c r="G215" s="66"/>
      <c r="H215" s="66"/>
      <c r="I215" s="66"/>
      <c r="J215" s="66"/>
      <c r="K215" s="55"/>
      <c r="L215" s="55"/>
      <c r="M215" s="55"/>
      <c r="N215" s="66"/>
      <c r="O215" s="66"/>
      <c r="P215" s="66"/>
      <c r="Q215" s="66"/>
    </row>
    <row r="216" ht="15.75" customHeight="1">
      <c r="A216" s="31"/>
      <c r="B216" s="66"/>
      <c r="C216" s="66"/>
      <c r="D216" s="66"/>
      <c r="E216" s="66"/>
      <c r="F216" s="66"/>
      <c r="G216" s="66"/>
      <c r="H216" s="66"/>
      <c r="I216" s="66"/>
      <c r="J216" s="66"/>
      <c r="K216" s="55"/>
      <c r="L216" s="55"/>
      <c r="M216" s="55"/>
      <c r="N216" s="66"/>
      <c r="O216" s="66"/>
      <c r="P216" s="66"/>
      <c r="Q216" s="66"/>
    </row>
    <row r="217" ht="15.75" customHeight="1">
      <c r="A217" s="31"/>
      <c r="B217" s="66"/>
      <c r="C217" s="66"/>
      <c r="D217" s="66"/>
      <c r="E217" s="66"/>
      <c r="F217" s="66"/>
      <c r="G217" s="66"/>
      <c r="H217" s="66"/>
      <c r="I217" s="66"/>
      <c r="J217" s="66"/>
      <c r="K217" s="55"/>
      <c r="L217" s="55"/>
      <c r="M217" s="55"/>
      <c r="N217" s="66"/>
      <c r="O217" s="66"/>
      <c r="P217" s="66"/>
      <c r="Q217" s="66"/>
    </row>
    <row r="218" ht="15.75" customHeight="1">
      <c r="A218" s="31"/>
      <c r="B218" s="66"/>
      <c r="C218" s="66"/>
      <c r="D218" s="66"/>
      <c r="E218" s="66"/>
      <c r="F218" s="66"/>
      <c r="G218" s="66"/>
      <c r="H218" s="66"/>
      <c r="I218" s="66"/>
      <c r="J218" s="66"/>
      <c r="K218" s="55"/>
      <c r="L218" s="55"/>
      <c r="M218" s="55"/>
      <c r="N218" s="66"/>
      <c r="O218" s="66"/>
      <c r="P218" s="66"/>
      <c r="Q218" s="66"/>
    </row>
    <row r="219" ht="15.75" customHeight="1">
      <c r="A219" s="31"/>
      <c r="B219" s="66"/>
      <c r="C219" s="66"/>
      <c r="D219" s="66"/>
      <c r="E219" s="66"/>
      <c r="F219" s="66"/>
      <c r="G219" s="66"/>
      <c r="H219" s="66"/>
      <c r="I219" s="66"/>
      <c r="J219" s="66"/>
      <c r="K219" s="55"/>
      <c r="L219" s="55"/>
      <c r="M219" s="55"/>
      <c r="N219" s="66"/>
      <c r="O219" s="66"/>
      <c r="P219" s="66"/>
      <c r="Q219" s="66"/>
    </row>
    <row r="220" ht="15.75" customHeight="1">
      <c r="A220" s="31"/>
      <c r="B220" s="66"/>
      <c r="C220" s="66"/>
      <c r="D220" s="66"/>
      <c r="E220" s="66"/>
      <c r="F220" s="66"/>
      <c r="G220" s="66"/>
      <c r="H220" s="66"/>
      <c r="I220" s="66"/>
      <c r="J220" s="66"/>
      <c r="K220" s="55"/>
      <c r="L220" s="55"/>
      <c r="M220" s="55"/>
      <c r="N220" s="66"/>
      <c r="O220" s="66"/>
      <c r="P220" s="66"/>
      <c r="Q220" s="66"/>
    </row>
    <row r="221" ht="15.75" customHeight="1">
      <c r="A221" s="31"/>
      <c r="B221" s="66"/>
      <c r="C221" s="66"/>
      <c r="D221" s="66"/>
      <c r="E221" s="66"/>
      <c r="F221" s="66"/>
      <c r="G221" s="66"/>
      <c r="H221" s="66"/>
      <c r="I221" s="66"/>
      <c r="J221" s="66"/>
      <c r="K221" s="55"/>
      <c r="L221" s="55"/>
      <c r="M221" s="55"/>
      <c r="N221" s="66"/>
      <c r="O221" s="66"/>
      <c r="P221" s="66"/>
      <c r="Q221" s="66"/>
    </row>
    <row r="222" ht="15.75" customHeight="1">
      <c r="A222" s="31"/>
      <c r="B222" s="66"/>
      <c r="C222" s="66"/>
      <c r="D222" s="66"/>
      <c r="E222" s="66"/>
      <c r="F222" s="66"/>
      <c r="G222" s="66"/>
      <c r="H222" s="66"/>
      <c r="I222" s="66"/>
      <c r="J222" s="66"/>
      <c r="K222" s="55"/>
      <c r="L222" s="55"/>
      <c r="M222" s="55"/>
      <c r="N222" s="66"/>
      <c r="O222" s="66"/>
      <c r="P222" s="66"/>
      <c r="Q222" s="66"/>
    </row>
    <row r="223" ht="15.75" customHeight="1">
      <c r="A223" s="31"/>
      <c r="B223" s="66"/>
      <c r="C223" s="66"/>
      <c r="D223" s="66"/>
      <c r="E223" s="66"/>
      <c r="F223" s="66"/>
      <c r="G223" s="66"/>
      <c r="H223" s="66"/>
      <c r="I223" s="66"/>
      <c r="J223" s="66"/>
      <c r="K223" s="55"/>
      <c r="L223" s="55"/>
      <c r="M223" s="55"/>
      <c r="N223" s="66"/>
      <c r="O223" s="66"/>
      <c r="P223" s="66"/>
      <c r="Q223" s="66"/>
    </row>
    <row r="224" ht="15.75" customHeight="1">
      <c r="A224" s="31"/>
      <c r="B224" s="66"/>
      <c r="C224" s="66"/>
      <c r="D224" s="66"/>
      <c r="E224" s="66"/>
      <c r="F224" s="66"/>
      <c r="G224" s="66"/>
      <c r="H224" s="66"/>
      <c r="I224" s="66"/>
      <c r="J224" s="66"/>
      <c r="K224" s="55"/>
      <c r="L224" s="55"/>
      <c r="M224" s="55"/>
      <c r="N224" s="66"/>
      <c r="O224" s="66"/>
      <c r="P224" s="66"/>
      <c r="Q224" s="66"/>
    </row>
    <row r="225" ht="15.75" customHeight="1">
      <c r="A225" s="31"/>
      <c r="B225" s="66"/>
      <c r="C225" s="66"/>
      <c r="D225" s="66"/>
      <c r="E225" s="66"/>
      <c r="F225" s="66"/>
      <c r="G225" s="66"/>
      <c r="H225" s="66"/>
      <c r="I225" s="66"/>
      <c r="J225" s="66"/>
      <c r="K225" s="55"/>
      <c r="L225" s="55"/>
      <c r="M225" s="55"/>
      <c r="N225" s="66"/>
      <c r="O225" s="66"/>
      <c r="P225" s="66"/>
      <c r="Q225" s="66"/>
    </row>
    <row r="226" ht="15.75" customHeight="1">
      <c r="A226" s="31"/>
      <c r="B226" s="66"/>
      <c r="C226" s="66"/>
      <c r="D226" s="66"/>
      <c r="E226" s="66"/>
      <c r="F226" s="66"/>
      <c r="G226" s="66"/>
      <c r="H226" s="66"/>
      <c r="I226" s="66"/>
      <c r="J226" s="66"/>
      <c r="K226" s="55"/>
      <c r="L226" s="55"/>
      <c r="M226" s="55"/>
      <c r="N226" s="66"/>
      <c r="O226" s="66"/>
      <c r="P226" s="66"/>
      <c r="Q226" s="66"/>
    </row>
    <row r="227" ht="15.75" customHeight="1">
      <c r="A227" s="31"/>
      <c r="B227" s="66"/>
      <c r="C227" s="66"/>
      <c r="D227" s="66"/>
      <c r="E227" s="66"/>
      <c r="F227" s="66"/>
      <c r="G227" s="66"/>
      <c r="H227" s="66"/>
      <c r="I227" s="66"/>
      <c r="J227" s="66"/>
      <c r="K227" s="55"/>
      <c r="L227" s="55"/>
      <c r="M227" s="55"/>
      <c r="N227" s="66"/>
      <c r="O227" s="66"/>
      <c r="P227" s="66"/>
      <c r="Q227" s="66"/>
    </row>
    <row r="228" ht="15.75" customHeight="1">
      <c r="A228" s="31"/>
      <c r="B228" s="66"/>
      <c r="C228" s="66"/>
      <c r="D228" s="66"/>
      <c r="E228" s="66"/>
      <c r="F228" s="66"/>
      <c r="G228" s="66"/>
      <c r="H228" s="66"/>
      <c r="I228" s="66"/>
      <c r="J228" s="66"/>
      <c r="K228" s="55"/>
      <c r="L228" s="55"/>
      <c r="M228" s="55"/>
      <c r="N228" s="66"/>
      <c r="O228" s="66"/>
      <c r="P228" s="66"/>
      <c r="Q228" s="66"/>
    </row>
    <row r="229" ht="15.75" customHeight="1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55"/>
      <c r="L229" s="55"/>
      <c r="M229" s="55"/>
      <c r="N229" s="66"/>
      <c r="O229" s="66"/>
      <c r="P229" s="66"/>
      <c r="Q229" s="66"/>
    </row>
    <row r="230" ht="15.75" customHeight="1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55"/>
      <c r="L230" s="55"/>
      <c r="M230" s="55"/>
      <c r="N230" s="66"/>
      <c r="O230" s="66"/>
      <c r="P230" s="66"/>
      <c r="Q230" s="66"/>
    </row>
    <row r="231" ht="15.75" customHeight="1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55"/>
      <c r="L231" s="55"/>
      <c r="M231" s="55"/>
      <c r="N231" s="66"/>
      <c r="O231" s="66"/>
      <c r="P231" s="66"/>
      <c r="Q231" s="66"/>
    </row>
    <row r="232" ht="15.75" customHeight="1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55"/>
      <c r="L232" s="55"/>
      <c r="M232" s="55"/>
      <c r="N232" s="66"/>
      <c r="O232" s="66"/>
      <c r="P232" s="66"/>
      <c r="Q232" s="66"/>
    </row>
    <row r="233" ht="15.75" customHeight="1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55"/>
      <c r="L233" s="55"/>
      <c r="M233" s="55"/>
      <c r="N233" s="66"/>
      <c r="O233" s="66"/>
      <c r="P233" s="66"/>
      <c r="Q233" s="66"/>
    </row>
    <row r="234" ht="15.75" customHeight="1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55"/>
      <c r="L234" s="55"/>
      <c r="M234" s="55"/>
      <c r="N234" s="66"/>
      <c r="O234" s="66"/>
      <c r="P234" s="66"/>
      <c r="Q234" s="66"/>
    </row>
    <row r="235" ht="15.75" customHeight="1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55"/>
      <c r="L235" s="55"/>
      <c r="M235" s="55"/>
      <c r="N235" s="66"/>
      <c r="O235" s="66"/>
      <c r="P235" s="66"/>
      <c r="Q235" s="66"/>
    </row>
    <row r="236" ht="15.75" customHeight="1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55"/>
      <c r="L236" s="55"/>
      <c r="M236" s="55"/>
      <c r="N236" s="66"/>
      <c r="O236" s="66"/>
      <c r="P236" s="66"/>
      <c r="Q236" s="66"/>
    </row>
    <row r="237" ht="15.75" customHeight="1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55"/>
      <c r="L237" s="55"/>
      <c r="M237" s="55"/>
      <c r="N237" s="66"/>
      <c r="O237" s="66"/>
      <c r="P237" s="66"/>
      <c r="Q237" s="66"/>
    </row>
    <row r="238" ht="15.75" customHeight="1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55"/>
      <c r="L238" s="55"/>
      <c r="M238" s="55"/>
      <c r="N238" s="66"/>
      <c r="O238" s="66"/>
      <c r="P238" s="66"/>
      <c r="Q238" s="66"/>
    </row>
    <row r="239" ht="15.75" customHeight="1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55"/>
      <c r="L239" s="55"/>
      <c r="M239" s="55"/>
      <c r="N239" s="66"/>
      <c r="O239" s="66"/>
      <c r="P239" s="66"/>
      <c r="Q239" s="66"/>
    </row>
    <row r="240" ht="15.75" customHeight="1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55"/>
      <c r="L240" s="55"/>
      <c r="M240" s="55"/>
      <c r="N240" s="66"/>
      <c r="O240" s="66"/>
      <c r="P240" s="66"/>
      <c r="Q240" s="66"/>
    </row>
    <row r="241" ht="15.75" customHeight="1">
      <c r="K241" s="76"/>
      <c r="L241" s="55"/>
      <c r="M241" s="76"/>
    </row>
    <row r="242" ht="15.75" customHeight="1">
      <c r="K242" s="76"/>
      <c r="L242" s="55"/>
      <c r="M242" s="76"/>
    </row>
    <row r="243" ht="15.75" customHeight="1">
      <c r="K243" s="76"/>
      <c r="L243" s="55"/>
      <c r="M243" s="76"/>
    </row>
    <row r="244" ht="15.75" customHeight="1">
      <c r="K244" s="76"/>
      <c r="L244" s="55"/>
      <c r="M244" s="76"/>
    </row>
    <row r="245" ht="15.75" customHeight="1">
      <c r="K245" s="76"/>
      <c r="L245" s="55"/>
      <c r="M245" s="76"/>
    </row>
    <row r="246" ht="15.75" customHeight="1">
      <c r="K246" s="76"/>
      <c r="L246" s="55"/>
      <c r="M246" s="76"/>
    </row>
    <row r="247" ht="15.75" customHeight="1">
      <c r="K247" s="76"/>
      <c r="L247" s="55"/>
      <c r="M247" s="76"/>
    </row>
    <row r="248" ht="15.75" customHeight="1">
      <c r="K248" s="76"/>
      <c r="L248" s="55"/>
      <c r="M248" s="76"/>
    </row>
    <row r="249" ht="15.75" customHeight="1">
      <c r="K249" s="76"/>
      <c r="L249" s="55"/>
      <c r="M249" s="76"/>
    </row>
    <row r="250" ht="15.75" customHeight="1">
      <c r="K250" s="76"/>
      <c r="L250" s="55"/>
      <c r="M250" s="76"/>
    </row>
    <row r="251" ht="15.75" customHeight="1">
      <c r="K251" s="76"/>
      <c r="L251" s="55"/>
      <c r="M251" s="76"/>
    </row>
    <row r="252" ht="15.75" customHeight="1">
      <c r="K252" s="76"/>
      <c r="L252" s="55"/>
      <c r="M252" s="76"/>
    </row>
    <row r="253" ht="15.75" customHeight="1">
      <c r="K253" s="76"/>
      <c r="L253" s="55"/>
      <c r="M253" s="76"/>
    </row>
    <row r="254" ht="15.75" customHeight="1">
      <c r="K254" s="76"/>
      <c r="L254" s="55"/>
      <c r="M254" s="76"/>
    </row>
    <row r="255" ht="15.75" customHeight="1">
      <c r="K255" s="76"/>
      <c r="L255" s="55"/>
      <c r="M255" s="76"/>
    </row>
    <row r="256" ht="15.75" customHeight="1">
      <c r="K256" s="76"/>
      <c r="L256" s="55"/>
      <c r="M256" s="76"/>
    </row>
    <row r="257" ht="15.75" customHeight="1">
      <c r="K257" s="76"/>
      <c r="L257" s="55"/>
      <c r="M257" s="76"/>
    </row>
    <row r="258" ht="15.75" customHeight="1">
      <c r="K258" s="76"/>
      <c r="L258" s="55"/>
      <c r="M258" s="76"/>
    </row>
    <row r="259" ht="15.75" customHeight="1">
      <c r="K259" s="76"/>
      <c r="L259" s="55"/>
      <c r="M259" s="76"/>
    </row>
    <row r="260" ht="15.75" customHeight="1">
      <c r="K260" s="76"/>
      <c r="L260" s="55"/>
      <c r="M260" s="76"/>
    </row>
    <row r="261" ht="15.75" customHeight="1">
      <c r="K261" s="76"/>
      <c r="L261" s="55"/>
      <c r="M261" s="76"/>
    </row>
    <row r="262" ht="15.75" customHeight="1">
      <c r="K262" s="76"/>
      <c r="L262" s="55"/>
      <c r="M262" s="76"/>
    </row>
    <row r="263" ht="15.75" customHeight="1">
      <c r="K263" s="76"/>
      <c r="L263" s="55"/>
      <c r="M263" s="76"/>
    </row>
    <row r="264" ht="15.75" customHeight="1">
      <c r="K264" s="76"/>
      <c r="L264" s="55"/>
      <c r="M264" s="76"/>
    </row>
    <row r="265" ht="15.75" customHeight="1">
      <c r="K265" s="76"/>
      <c r="L265" s="55"/>
      <c r="M265" s="76"/>
    </row>
    <row r="266" ht="15.75" customHeight="1">
      <c r="K266" s="76"/>
      <c r="L266" s="55"/>
      <c r="M266" s="76"/>
    </row>
    <row r="267" ht="15.75" customHeight="1">
      <c r="K267" s="76"/>
      <c r="L267" s="55"/>
      <c r="M267" s="76"/>
    </row>
    <row r="268" ht="15.75" customHeight="1">
      <c r="K268" s="76"/>
      <c r="L268" s="55"/>
      <c r="M268" s="76"/>
    </row>
    <row r="269" ht="15.75" customHeight="1">
      <c r="K269" s="76"/>
      <c r="L269" s="55"/>
      <c r="M269" s="76"/>
    </row>
    <row r="270" ht="15.75" customHeight="1">
      <c r="K270" s="76"/>
      <c r="L270" s="55"/>
      <c r="M270" s="76"/>
    </row>
    <row r="271" ht="15.75" customHeight="1">
      <c r="K271" s="76"/>
      <c r="L271" s="55"/>
      <c r="M271" s="76"/>
    </row>
    <row r="272" ht="15.75" customHeight="1">
      <c r="K272" s="76"/>
      <c r="L272" s="55"/>
      <c r="M272" s="76"/>
    </row>
    <row r="273" ht="15.75" customHeight="1">
      <c r="K273" s="76"/>
      <c r="L273" s="55"/>
      <c r="M273" s="76"/>
    </row>
    <row r="274" ht="15.75" customHeight="1">
      <c r="K274" s="76"/>
      <c r="L274" s="55"/>
      <c r="M274" s="76"/>
    </row>
    <row r="275" ht="15.75" customHeight="1">
      <c r="K275" s="76"/>
      <c r="L275" s="55"/>
      <c r="M275" s="76"/>
    </row>
    <row r="276" ht="15.75" customHeight="1">
      <c r="K276" s="76"/>
      <c r="L276" s="55"/>
      <c r="M276" s="76"/>
    </row>
    <row r="277" ht="15.75" customHeight="1">
      <c r="K277" s="76"/>
      <c r="L277" s="55"/>
      <c r="M277" s="76"/>
    </row>
    <row r="278" ht="15.75" customHeight="1">
      <c r="K278" s="76"/>
      <c r="L278" s="55"/>
      <c r="M278" s="76"/>
    </row>
    <row r="279" ht="15.75" customHeight="1">
      <c r="K279" s="76"/>
      <c r="L279" s="55"/>
      <c r="M279" s="76"/>
    </row>
    <row r="280" ht="15.75" customHeight="1">
      <c r="K280" s="76"/>
      <c r="L280" s="55"/>
      <c r="M280" s="76"/>
    </row>
    <row r="281" ht="15.75" customHeight="1">
      <c r="K281" s="76"/>
      <c r="L281" s="55"/>
      <c r="M281" s="76"/>
    </row>
    <row r="282" ht="15.75" customHeight="1">
      <c r="K282" s="76"/>
      <c r="L282" s="55"/>
      <c r="M282" s="76"/>
    </row>
    <row r="283" ht="15.75" customHeight="1">
      <c r="K283" s="76"/>
      <c r="L283" s="55"/>
      <c r="M283" s="76"/>
    </row>
    <row r="284" ht="15.75" customHeight="1">
      <c r="K284" s="76"/>
      <c r="L284" s="55"/>
      <c r="M284" s="76"/>
    </row>
    <row r="285" ht="15.75" customHeight="1">
      <c r="K285" s="76"/>
      <c r="L285" s="55"/>
      <c r="M285" s="76"/>
    </row>
    <row r="286" ht="15.75" customHeight="1">
      <c r="K286" s="76"/>
      <c r="L286" s="55"/>
      <c r="M286" s="76"/>
    </row>
    <row r="287" ht="15.75" customHeight="1">
      <c r="K287" s="76"/>
      <c r="L287" s="55"/>
      <c r="M287" s="76"/>
    </row>
    <row r="288" ht="15.75" customHeight="1">
      <c r="K288" s="76"/>
      <c r="L288" s="55"/>
      <c r="M288" s="76"/>
    </row>
    <row r="289" ht="15.75" customHeight="1">
      <c r="K289" s="76"/>
      <c r="L289" s="55"/>
      <c r="M289" s="76"/>
    </row>
    <row r="290" ht="15.75" customHeight="1">
      <c r="K290" s="76"/>
      <c r="L290" s="55"/>
      <c r="M290" s="76"/>
    </row>
    <row r="291" ht="15.75" customHeight="1">
      <c r="K291" s="76"/>
      <c r="L291" s="55"/>
      <c r="M291" s="76"/>
    </row>
    <row r="292" ht="15.75" customHeight="1">
      <c r="K292" s="76"/>
      <c r="L292" s="55"/>
      <c r="M292" s="76"/>
    </row>
    <row r="293" ht="15.75" customHeight="1">
      <c r="K293" s="76"/>
      <c r="L293" s="55"/>
      <c r="M293" s="76"/>
    </row>
    <row r="294" ht="15.75" customHeight="1">
      <c r="K294" s="76"/>
      <c r="L294" s="55"/>
      <c r="M294" s="76"/>
    </row>
    <row r="295" ht="15.75" customHeight="1">
      <c r="K295" s="76"/>
      <c r="L295" s="55"/>
      <c r="M295" s="76"/>
    </row>
    <row r="296" ht="15.75" customHeight="1">
      <c r="K296" s="76"/>
      <c r="L296" s="55"/>
      <c r="M296" s="76"/>
    </row>
    <row r="297" ht="15.75" customHeight="1">
      <c r="K297" s="76"/>
      <c r="L297" s="55"/>
      <c r="M297" s="76"/>
    </row>
    <row r="298" ht="15.75" customHeight="1">
      <c r="K298" s="76"/>
      <c r="L298" s="55"/>
      <c r="M298" s="76"/>
    </row>
    <row r="299" ht="15.75" customHeight="1">
      <c r="K299" s="76"/>
      <c r="L299" s="55"/>
      <c r="M299" s="76"/>
    </row>
    <row r="300" ht="15.75" customHeight="1">
      <c r="K300" s="76"/>
      <c r="L300" s="55"/>
      <c r="M300" s="76"/>
    </row>
    <row r="301" ht="15.75" customHeight="1">
      <c r="K301" s="76"/>
      <c r="L301" s="55"/>
      <c r="M301" s="76"/>
    </row>
    <row r="302" ht="15.75" customHeight="1">
      <c r="K302" s="76"/>
      <c r="L302" s="55"/>
      <c r="M302" s="76"/>
    </row>
    <row r="303" ht="15.75" customHeight="1">
      <c r="K303" s="76"/>
      <c r="L303" s="55"/>
      <c r="M303" s="76"/>
    </row>
    <row r="304" ht="15.75" customHeight="1">
      <c r="K304" s="76"/>
      <c r="L304" s="55"/>
      <c r="M304" s="76"/>
    </row>
    <row r="305" ht="15.75" customHeight="1">
      <c r="K305" s="76"/>
      <c r="L305" s="55"/>
      <c r="M305" s="76"/>
    </row>
    <row r="306" ht="15.75" customHeight="1">
      <c r="K306" s="76"/>
      <c r="L306" s="55"/>
      <c r="M306" s="76"/>
    </row>
    <row r="307" ht="15.75" customHeight="1">
      <c r="K307" s="76"/>
      <c r="L307" s="55"/>
      <c r="M307" s="76"/>
    </row>
    <row r="308" ht="15.75" customHeight="1">
      <c r="K308" s="76"/>
      <c r="L308" s="55"/>
      <c r="M308" s="76"/>
    </row>
    <row r="309" ht="15.75" customHeight="1">
      <c r="K309" s="76"/>
      <c r="L309" s="55"/>
      <c r="M309" s="76"/>
    </row>
    <row r="310" ht="15.75" customHeight="1">
      <c r="K310" s="76"/>
      <c r="L310" s="55"/>
      <c r="M310" s="76"/>
    </row>
    <row r="311" ht="15.75" customHeight="1">
      <c r="K311" s="76"/>
      <c r="L311" s="55"/>
      <c r="M311" s="76"/>
    </row>
    <row r="312" ht="15.75" customHeight="1">
      <c r="K312" s="76"/>
      <c r="L312" s="55"/>
      <c r="M312" s="76"/>
    </row>
    <row r="313" ht="15.75" customHeight="1">
      <c r="K313" s="76"/>
      <c r="L313" s="55"/>
      <c r="M313" s="76"/>
    </row>
    <row r="314" ht="15.75" customHeight="1">
      <c r="K314" s="76"/>
      <c r="L314" s="55"/>
      <c r="M314" s="76"/>
    </row>
    <row r="315" ht="15.75" customHeight="1">
      <c r="K315" s="76"/>
      <c r="L315" s="55"/>
      <c r="M315" s="76"/>
    </row>
    <row r="316" ht="15.75" customHeight="1">
      <c r="K316" s="76"/>
      <c r="L316" s="55"/>
      <c r="M316" s="76"/>
    </row>
    <row r="317" ht="15.75" customHeight="1">
      <c r="K317" s="76"/>
      <c r="L317" s="55"/>
      <c r="M317" s="76"/>
    </row>
    <row r="318" ht="15.75" customHeight="1">
      <c r="K318" s="76"/>
      <c r="L318" s="55"/>
      <c r="M318" s="76"/>
    </row>
    <row r="319" ht="15.75" customHeight="1">
      <c r="K319" s="76"/>
      <c r="L319" s="55"/>
      <c r="M319" s="76"/>
    </row>
    <row r="320" ht="15.75" customHeight="1">
      <c r="K320" s="76"/>
      <c r="L320" s="55"/>
      <c r="M320" s="76"/>
    </row>
    <row r="321" ht="15.75" customHeight="1">
      <c r="K321" s="76"/>
      <c r="L321" s="55"/>
      <c r="M321" s="76"/>
    </row>
    <row r="322" ht="15.75" customHeight="1">
      <c r="K322" s="76"/>
      <c r="L322" s="55"/>
      <c r="M322" s="76"/>
    </row>
    <row r="323" ht="15.75" customHeight="1">
      <c r="K323" s="76"/>
      <c r="L323" s="55"/>
      <c r="M323" s="76"/>
    </row>
    <row r="324" ht="15.75" customHeight="1">
      <c r="K324" s="76"/>
      <c r="L324" s="55"/>
      <c r="M324" s="76"/>
    </row>
    <row r="325" ht="15.75" customHeight="1">
      <c r="K325" s="76"/>
      <c r="L325" s="55"/>
      <c r="M325" s="76"/>
    </row>
    <row r="326" ht="15.75" customHeight="1">
      <c r="K326" s="76"/>
      <c r="L326" s="55"/>
      <c r="M326" s="76"/>
    </row>
    <row r="327" ht="15.75" customHeight="1">
      <c r="K327" s="76"/>
      <c r="L327" s="55"/>
      <c r="M327" s="76"/>
    </row>
    <row r="328" ht="15.75" customHeight="1">
      <c r="K328" s="76"/>
      <c r="L328" s="55"/>
      <c r="M328" s="76"/>
    </row>
    <row r="329" ht="15.75" customHeight="1">
      <c r="K329" s="76"/>
      <c r="L329" s="55"/>
      <c r="M329" s="76"/>
    </row>
    <row r="330" ht="15.75" customHeight="1">
      <c r="K330" s="76"/>
      <c r="L330" s="55"/>
      <c r="M330" s="76"/>
    </row>
    <row r="331" ht="15.75" customHeight="1">
      <c r="K331" s="76"/>
      <c r="L331" s="55"/>
      <c r="M331" s="76"/>
    </row>
    <row r="332" ht="15.75" customHeight="1">
      <c r="K332" s="76"/>
      <c r="L332" s="55"/>
      <c r="M332" s="76"/>
    </row>
    <row r="333" ht="15.75" customHeight="1">
      <c r="K333" s="76"/>
      <c r="L333" s="55"/>
      <c r="M333" s="76"/>
    </row>
    <row r="334" ht="15.75" customHeight="1">
      <c r="K334" s="76"/>
      <c r="L334" s="55"/>
      <c r="M334" s="76"/>
    </row>
    <row r="335" ht="15.75" customHeight="1">
      <c r="K335" s="76"/>
      <c r="L335" s="55"/>
      <c r="M335" s="76"/>
    </row>
    <row r="336" ht="15.75" customHeight="1">
      <c r="K336" s="76"/>
      <c r="L336" s="55"/>
      <c r="M336" s="76"/>
    </row>
    <row r="337" ht="15.75" customHeight="1">
      <c r="K337" s="76"/>
      <c r="L337" s="55"/>
      <c r="M337" s="76"/>
    </row>
    <row r="338" ht="15.75" customHeight="1">
      <c r="K338" s="76"/>
      <c r="L338" s="55"/>
      <c r="M338" s="76"/>
    </row>
    <row r="339" ht="15.75" customHeight="1">
      <c r="K339" s="76"/>
      <c r="L339" s="55"/>
      <c r="M339" s="76"/>
    </row>
    <row r="340" ht="15.75" customHeight="1">
      <c r="K340" s="76"/>
      <c r="L340" s="55"/>
      <c r="M340" s="76"/>
    </row>
    <row r="341" ht="15.75" customHeight="1">
      <c r="K341" s="76"/>
      <c r="L341" s="55"/>
      <c r="M341" s="76"/>
    </row>
    <row r="342" ht="15.75" customHeight="1">
      <c r="K342" s="76"/>
      <c r="L342" s="55"/>
      <c r="M342" s="76"/>
    </row>
    <row r="343" ht="15.75" customHeight="1">
      <c r="K343" s="76"/>
      <c r="L343" s="55"/>
      <c r="M343" s="76"/>
    </row>
    <row r="344" ht="15.75" customHeight="1">
      <c r="K344" s="76"/>
      <c r="L344" s="55"/>
      <c r="M344" s="76"/>
    </row>
    <row r="345" ht="15.75" customHeight="1">
      <c r="K345" s="76"/>
      <c r="L345" s="55"/>
      <c r="M345" s="76"/>
    </row>
    <row r="346" ht="15.75" customHeight="1">
      <c r="K346" s="76"/>
      <c r="L346" s="55"/>
      <c r="M346" s="76"/>
    </row>
    <row r="347" ht="15.75" customHeight="1">
      <c r="K347" s="76"/>
      <c r="L347" s="55"/>
      <c r="M347" s="76"/>
    </row>
    <row r="348" ht="15.75" customHeight="1">
      <c r="K348" s="76"/>
      <c r="L348" s="55"/>
      <c r="M348" s="76"/>
    </row>
    <row r="349" ht="15.75" customHeight="1">
      <c r="K349" s="76"/>
      <c r="L349" s="55"/>
      <c r="M349" s="76"/>
    </row>
    <row r="350" ht="15.75" customHeight="1">
      <c r="K350" s="76"/>
      <c r="L350" s="55"/>
      <c r="M350" s="76"/>
    </row>
    <row r="351" ht="15.75" customHeight="1">
      <c r="K351" s="76"/>
      <c r="L351" s="55"/>
      <c r="M351" s="76"/>
    </row>
    <row r="352" ht="15.75" customHeight="1">
      <c r="K352" s="76"/>
      <c r="L352" s="55"/>
      <c r="M352" s="76"/>
    </row>
    <row r="353" ht="15.75" customHeight="1">
      <c r="K353" s="76"/>
      <c r="L353" s="55"/>
      <c r="M353" s="76"/>
    </row>
    <row r="354" ht="15.75" customHeight="1">
      <c r="K354" s="76"/>
      <c r="L354" s="55"/>
      <c r="M354" s="76"/>
    </row>
    <row r="355" ht="15.75" customHeight="1">
      <c r="K355" s="76"/>
      <c r="L355" s="55"/>
      <c r="M355" s="76"/>
    </row>
    <row r="356" ht="15.75" customHeight="1">
      <c r="K356" s="76"/>
      <c r="L356" s="55"/>
      <c r="M356" s="76"/>
    </row>
    <row r="357" ht="15.75" customHeight="1">
      <c r="K357" s="76"/>
      <c r="L357" s="55"/>
      <c r="M357" s="76"/>
    </row>
    <row r="358" ht="15.75" customHeight="1">
      <c r="K358" s="76"/>
      <c r="L358" s="55"/>
      <c r="M358" s="76"/>
    </row>
    <row r="359" ht="15.75" customHeight="1">
      <c r="K359" s="76"/>
      <c r="L359" s="55"/>
      <c r="M359" s="76"/>
    </row>
    <row r="360" ht="15.75" customHeight="1">
      <c r="K360" s="76"/>
      <c r="L360" s="55"/>
      <c r="M360" s="76"/>
    </row>
    <row r="361" ht="15.75" customHeight="1">
      <c r="K361" s="76"/>
      <c r="L361" s="55"/>
      <c r="M361" s="76"/>
    </row>
    <row r="362" ht="15.75" customHeight="1">
      <c r="K362" s="76"/>
      <c r="L362" s="55"/>
      <c r="M362" s="76"/>
    </row>
    <row r="363" ht="15.75" customHeight="1">
      <c r="K363" s="76"/>
      <c r="L363" s="55"/>
      <c r="M363" s="76"/>
    </row>
    <row r="364" ht="15.75" customHeight="1">
      <c r="K364" s="76"/>
      <c r="L364" s="55"/>
      <c r="M364" s="76"/>
    </row>
    <row r="365" ht="15.75" customHeight="1">
      <c r="K365" s="76"/>
      <c r="L365" s="55"/>
      <c r="M365" s="76"/>
    </row>
    <row r="366" ht="15.75" customHeight="1">
      <c r="K366" s="76"/>
      <c r="L366" s="55"/>
      <c r="M366" s="76"/>
    </row>
    <row r="367" ht="15.75" customHeight="1">
      <c r="K367" s="76"/>
      <c r="L367" s="55"/>
      <c r="M367" s="76"/>
    </row>
    <row r="368" ht="15.75" customHeight="1">
      <c r="K368" s="76"/>
      <c r="L368" s="55"/>
      <c r="M368" s="76"/>
    </row>
    <row r="369" ht="15.75" customHeight="1">
      <c r="K369" s="76"/>
      <c r="L369" s="55"/>
      <c r="M369" s="76"/>
    </row>
    <row r="370" ht="15.75" customHeight="1">
      <c r="K370" s="76"/>
      <c r="L370" s="55"/>
      <c r="M370" s="76"/>
    </row>
    <row r="371" ht="15.75" customHeight="1">
      <c r="K371" s="76"/>
      <c r="L371" s="55"/>
      <c r="M371" s="76"/>
    </row>
    <row r="372" ht="15.75" customHeight="1">
      <c r="K372" s="76"/>
      <c r="L372" s="55"/>
      <c r="M372" s="76"/>
    </row>
    <row r="373" ht="15.75" customHeight="1">
      <c r="K373" s="76"/>
      <c r="L373" s="55"/>
      <c r="M373" s="76"/>
    </row>
    <row r="374" ht="15.75" customHeight="1">
      <c r="K374" s="76"/>
      <c r="L374" s="55"/>
      <c r="M374" s="76"/>
    </row>
    <row r="375" ht="15.75" customHeight="1">
      <c r="K375" s="76"/>
      <c r="L375" s="55"/>
      <c r="M375" s="76"/>
    </row>
    <row r="376" ht="15.75" customHeight="1">
      <c r="K376" s="76"/>
      <c r="L376" s="55"/>
      <c r="M376" s="76"/>
    </row>
    <row r="377" ht="15.75" customHeight="1">
      <c r="K377" s="76"/>
      <c r="L377" s="55"/>
      <c r="M377" s="76"/>
    </row>
    <row r="378" ht="15.75" customHeight="1">
      <c r="K378" s="76"/>
      <c r="L378" s="55"/>
      <c r="M378" s="76"/>
    </row>
    <row r="379" ht="15.75" customHeight="1">
      <c r="K379" s="76"/>
      <c r="L379" s="55"/>
      <c r="M379" s="76"/>
    </row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24">
    <mergeCell ref="N3:Q3"/>
    <mergeCell ref="G3:G5"/>
    <mergeCell ref="H3:H5"/>
    <mergeCell ref="I3:I5"/>
    <mergeCell ref="J3:J5"/>
    <mergeCell ref="A3:A5"/>
    <mergeCell ref="B3:B5"/>
    <mergeCell ref="C3:C5"/>
    <mergeCell ref="D3:D5"/>
    <mergeCell ref="B1:N1"/>
    <mergeCell ref="B2:N2"/>
    <mergeCell ref="E3:E5"/>
    <mergeCell ref="F3:F5"/>
    <mergeCell ref="B187:C187"/>
    <mergeCell ref="D187:H187"/>
    <mergeCell ref="K3:K5"/>
    <mergeCell ref="L3:L5"/>
    <mergeCell ref="M3:M5"/>
    <mergeCell ref="O193:Q193"/>
    <mergeCell ref="O192:Q192"/>
    <mergeCell ref="L192:N192"/>
    <mergeCell ref="L193:N193"/>
    <mergeCell ref="L190:Q190"/>
    <mergeCell ref="L191:Q191"/>
  </mergeCells>
  <printOptions gridLines="1" horizontalCentered="1"/>
  <pageMargins bottom="0.75" footer="0.0" header="0.0" left="0.7" right="0.7" top="0.75"/>
  <pageSetup fitToHeight="0" paperSize="5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12.63"/>
    <col customWidth="1" min="2" max="2" width="13.38"/>
    <col customWidth="1" min="3" max="9" width="12.63"/>
    <col customWidth="1" min="10" max="10" width="49.13"/>
  </cols>
  <sheetData>
    <row r="1" ht="48.75" customHeight="1">
      <c r="A1" s="77"/>
      <c r="B1" s="77"/>
      <c r="C1" s="2" t="s">
        <v>584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77"/>
      <c r="S1" s="77"/>
      <c r="T1" s="77"/>
      <c r="U1" s="77"/>
    </row>
    <row r="2" ht="54.75" customHeight="1">
      <c r="A2" s="78"/>
      <c r="B2" s="78"/>
      <c r="C2" s="8" t="s">
        <v>2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  <c r="R2" s="78"/>
      <c r="S2" s="78"/>
      <c r="T2" s="78"/>
      <c r="U2" s="77"/>
    </row>
    <row r="3" ht="15.75" customHeight="1">
      <c r="A3" s="79" t="s">
        <v>3</v>
      </c>
      <c r="B3" s="80" t="s">
        <v>585</v>
      </c>
      <c r="C3" s="80" t="s">
        <v>4</v>
      </c>
      <c r="D3" s="81" t="s">
        <v>5</v>
      </c>
      <c r="E3" s="80" t="s">
        <v>6</v>
      </c>
      <c r="F3" s="80" t="s">
        <v>7</v>
      </c>
      <c r="G3" s="80" t="s">
        <v>8</v>
      </c>
      <c r="H3" s="80" t="s">
        <v>9</v>
      </c>
      <c r="I3" s="82" t="s">
        <v>10</v>
      </c>
      <c r="J3" s="80" t="s">
        <v>11</v>
      </c>
      <c r="K3" s="83" t="s">
        <v>586</v>
      </c>
      <c r="L3" s="83" t="s">
        <v>587</v>
      </c>
      <c r="M3" s="84" t="s">
        <v>588</v>
      </c>
      <c r="N3" s="84" t="s">
        <v>13</v>
      </c>
      <c r="O3" s="84" t="s">
        <v>14</v>
      </c>
      <c r="P3" s="84" t="s">
        <v>15</v>
      </c>
      <c r="Q3" s="85" t="s">
        <v>589</v>
      </c>
      <c r="R3" s="86"/>
      <c r="S3" s="86"/>
      <c r="T3" s="87"/>
      <c r="U3" s="88"/>
    </row>
    <row r="4" ht="15.75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89"/>
      <c r="R4" s="89"/>
      <c r="S4" s="89"/>
      <c r="T4" s="89"/>
      <c r="U4" s="90"/>
    </row>
    <row r="5" ht="15.75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91" t="s">
        <v>17</v>
      </c>
      <c r="R5" s="91" t="s">
        <v>18</v>
      </c>
      <c r="S5" s="91" t="s">
        <v>19</v>
      </c>
      <c r="T5" s="91" t="s">
        <v>20</v>
      </c>
      <c r="U5" s="88"/>
    </row>
    <row r="6" ht="15.75" customHeight="1">
      <c r="A6" s="92" t="s">
        <v>21</v>
      </c>
      <c r="B6" s="93" t="s">
        <v>590</v>
      </c>
      <c r="C6" s="93" t="s">
        <v>591</v>
      </c>
      <c r="D6" s="93">
        <v>798368.0</v>
      </c>
      <c r="E6" s="93" t="s">
        <v>23</v>
      </c>
      <c r="F6" s="94" t="s">
        <v>592</v>
      </c>
      <c r="G6" s="93" t="s">
        <v>593</v>
      </c>
      <c r="H6" s="93" t="s">
        <v>594</v>
      </c>
      <c r="I6" s="93" t="s">
        <v>206</v>
      </c>
      <c r="J6" s="93" t="s">
        <v>595</v>
      </c>
      <c r="K6" s="95">
        <v>2390.0</v>
      </c>
      <c r="L6" s="95">
        <v>1840.0</v>
      </c>
      <c r="M6" s="34">
        <v>7845.0</v>
      </c>
      <c r="N6" s="42">
        <f>(L6*M6)</f>
        <v>14434800</v>
      </c>
      <c r="O6" s="96" t="s">
        <v>596</v>
      </c>
      <c r="P6" s="96">
        <v>2342601.0</v>
      </c>
      <c r="Q6" s="93" t="s">
        <v>597</v>
      </c>
      <c r="R6" s="97">
        <v>45596.0</v>
      </c>
      <c r="S6" s="93" t="s">
        <v>598</v>
      </c>
      <c r="T6" s="97">
        <v>45625.0</v>
      </c>
      <c r="U6" s="88"/>
    </row>
    <row r="7" ht="15.75" customHeight="1">
      <c r="A7" s="92" t="s">
        <v>30</v>
      </c>
      <c r="B7" s="93" t="s">
        <v>599</v>
      </c>
      <c r="C7" s="93" t="s">
        <v>600</v>
      </c>
      <c r="D7" s="93">
        <v>727244.0</v>
      </c>
      <c r="E7" s="93" t="s">
        <v>23</v>
      </c>
      <c r="F7" s="94" t="s">
        <v>601</v>
      </c>
      <c r="G7" s="93" t="s">
        <v>602</v>
      </c>
      <c r="H7" s="93" t="s">
        <v>603</v>
      </c>
      <c r="I7" s="93" t="s">
        <v>604</v>
      </c>
      <c r="J7" s="93" t="s">
        <v>605</v>
      </c>
      <c r="K7" s="95">
        <v>1578.0</v>
      </c>
      <c r="L7" s="95">
        <v>1578.0</v>
      </c>
      <c r="M7" s="34">
        <v>7845.0</v>
      </c>
      <c r="N7" s="42">
        <f>K7*M7</f>
        <v>12379410</v>
      </c>
      <c r="O7" s="96">
        <v>0.0</v>
      </c>
      <c r="P7" s="96">
        <v>0.0</v>
      </c>
      <c r="Q7" s="93">
        <v>11313.0</v>
      </c>
      <c r="R7" s="97">
        <v>45596.0</v>
      </c>
      <c r="S7" s="93">
        <v>12258.0</v>
      </c>
      <c r="T7" s="97">
        <v>45625.0</v>
      </c>
      <c r="U7" s="88"/>
    </row>
    <row r="8" ht="15.75" customHeight="1">
      <c r="A8" s="92" t="s">
        <v>32</v>
      </c>
      <c r="B8" s="93" t="s">
        <v>606</v>
      </c>
      <c r="C8" s="93" t="s">
        <v>607</v>
      </c>
      <c r="D8" s="93">
        <v>993053.0</v>
      </c>
      <c r="E8" s="93" t="s">
        <v>23</v>
      </c>
      <c r="F8" s="94" t="s">
        <v>608</v>
      </c>
      <c r="G8" s="93" t="s">
        <v>609</v>
      </c>
      <c r="H8" s="93" t="s">
        <v>610</v>
      </c>
      <c r="I8" s="93" t="s">
        <v>206</v>
      </c>
      <c r="J8" s="93" t="s">
        <v>595</v>
      </c>
      <c r="K8" s="95">
        <v>2390.0</v>
      </c>
      <c r="L8" s="95">
        <v>1840.0</v>
      </c>
      <c r="M8" s="34">
        <v>7845.0</v>
      </c>
      <c r="N8" s="42">
        <f>(L8*M8)</f>
        <v>14434800</v>
      </c>
      <c r="O8" s="96" t="s">
        <v>611</v>
      </c>
      <c r="P8" s="96">
        <v>4248645.0</v>
      </c>
      <c r="Q8" s="93" t="s">
        <v>612</v>
      </c>
      <c r="R8" s="97">
        <v>45596.0</v>
      </c>
      <c r="S8" s="93" t="s">
        <v>613</v>
      </c>
      <c r="T8" s="97">
        <v>45596.0</v>
      </c>
      <c r="U8" s="88"/>
    </row>
    <row r="9" ht="15.75" customHeight="1">
      <c r="A9" s="92" t="s">
        <v>34</v>
      </c>
      <c r="B9" s="93" t="s">
        <v>614</v>
      </c>
      <c r="C9" s="93" t="s">
        <v>615</v>
      </c>
      <c r="D9" s="93">
        <v>1849541.0</v>
      </c>
      <c r="E9" s="93" t="s">
        <v>23</v>
      </c>
      <c r="F9" s="94" t="s">
        <v>24</v>
      </c>
      <c r="G9" s="93" t="s">
        <v>616</v>
      </c>
      <c r="H9" s="93" t="s">
        <v>617</v>
      </c>
      <c r="I9" s="93" t="s">
        <v>618</v>
      </c>
      <c r="J9" s="93" t="s">
        <v>619</v>
      </c>
      <c r="K9" s="95">
        <v>2065.0</v>
      </c>
      <c r="L9" s="95">
        <v>2065.0</v>
      </c>
      <c r="M9" s="34">
        <v>7845.0</v>
      </c>
      <c r="N9" s="42">
        <f t="shared" ref="N9:N22" si="1">K9*M9</f>
        <v>16199925</v>
      </c>
      <c r="O9" s="96">
        <v>0.0</v>
      </c>
      <c r="P9" s="96">
        <v>0.0</v>
      </c>
      <c r="Q9" s="93">
        <v>11314.0</v>
      </c>
      <c r="R9" s="97">
        <v>45596.0</v>
      </c>
      <c r="S9" s="93">
        <v>12255.0</v>
      </c>
      <c r="T9" s="97">
        <v>45625.0</v>
      </c>
      <c r="U9" s="88"/>
    </row>
    <row r="10" ht="15.75" customHeight="1">
      <c r="A10" s="92" t="s">
        <v>41</v>
      </c>
      <c r="B10" s="93" t="s">
        <v>620</v>
      </c>
      <c r="C10" s="93" t="s">
        <v>621</v>
      </c>
      <c r="D10" s="93">
        <v>2829900.0</v>
      </c>
      <c r="E10" s="93" t="s">
        <v>23</v>
      </c>
      <c r="F10" s="94" t="s">
        <v>24</v>
      </c>
      <c r="G10" s="93" t="s">
        <v>616</v>
      </c>
      <c r="H10" s="93" t="s">
        <v>617</v>
      </c>
      <c r="I10" s="93" t="s">
        <v>618</v>
      </c>
      <c r="J10" s="93" t="s">
        <v>619</v>
      </c>
      <c r="K10" s="95">
        <v>2065.0</v>
      </c>
      <c r="L10" s="95">
        <v>2065.0</v>
      </c>
      <c r="M10" s="34">
        <v>7845.0</v>
      </c>
      <c r="N10" s="42">
        <f t="shared" si="1"/>
        <v>16199925</v>
      </c>
      <c r="O10" s="98">
        <v>0.0</v>
      </c>
      <c r="P10" s="98">
        <v>0.0</v>
      </c>
      <c r="Q10" s="93">
        <v>11314.0</v>
      </c>
      <c r="R10" s="97">
        <v>45596.0</v>
      </c>
      <c r="S10" s="93">
        <v>12256.0</v>
      </c>
      <c r="T10" s="97">
        <v>45625.0</v>
      </c>
      <c r="U10" s="88"/>
    </row>
    <row r="11" ht="15.75" customHeight="1">
      <c r="A11" s="92" t="s">
        <v>44</v>
      </c>
      <c r="B11" s="93" t="s">
        <v>622</v>
      </c>
      <c r="C11" s="93" t="s">
        <v>623</v>
      </c>
      <c r="D11" s="93">
        <v>1539589.0</v>
      </c>
      <c r="E11" s="93" t="s">
        <v>23</v>
      </c>
      <c r="F11" s="94" t="s">
        <v>624</v>
      </c>
      <c r="G11" s="93" t="s">
        <v>625</v>
      </c>
      <c r="H11" s="93" t="s">
        <v>603</v>
      </c>
      <c r="I11" s="93" t="s">
        <v>604</v>
      </c>
      <c r="J11" s="93" t="s">
        <v>626</v>
      </c>
      <c r="K11" s="95">
        <v>1578.0</v>
      </c>
      <c r="L11" s="95">
        <v>1578.0</v>
      </c>
      <c r="M11" s="34">
        <v>7815.0</v>
      </c>
      <c r="N11" s="42">
        <f t="shared" si="1"/>
        <v>12332070</v>
      </c>
      <c r="O11" s="96">
        <v>0.0</v>
      </c>
      <c r="P11" s="96">
        <v>0.0</v>
      </c>
      <c r="Q11" s="93">
        <v>11626.0</v>
      </c>
      <c r="R11" s="97">
        <v>45609.0</v>
      </c>
      <c r="S11" s="93">
        <v>12205.0</v>
      </c>
      <c r="T11" s="97">
        <v>45625.0</v>
      </c>
      <c r="U11" s="88"/>
    </row>
    <row r="12" ht="15.75" customHeight="1">
      <c r="A12" s="92" t="s">
        <v>46</v>
      </c>
      <c r="B12" s="93" t="s">
        <v>627</v>
      </c>
      <c r="C12" s="93" t="s">
        <v>628</v>
      </c>
      <c r="D12" s="93">
        <v>4038447.0</v>
      </c>
      <c r="E12" s="93" t="s">
        <v>23</v>
      </c>
      <c r="F12" s="94" t="s">
        <v>24</v>
      </c>
      <c r="G12" s="93" t="s">
        <v>629</v>
      </c>
      <c r="H12" s="93" t="s">
        <v>630</v>
      </c>
      <c r="I12" s="93" t="s">
        <v>631</v>
      </c>
      <c r="J12" s="93" t="s">
        <v>632</v>
      </c>
      <c r="K12" s="95">
        <v>2630.0</v>
      </c>
      <c r="L12" s="95">
        <v>2630.0</v>
      </c>
      <c r="M12" s="34">
        <v>7815.0</v>
      </c>
      <c r="N12" s="42">
        <f t="shared" si="1"/>
        <v>20553450</v>
      </c>
      <c r="O12" s="96">
        <v>0.0</v>
      </c>
      <c r="P12" s="96">
        <v>0.0</v>
      </c>
      <c r="Q12" s="93">
        <v>11624.0</v>
      </c>
      <c r="R12" s="97">
        <v>45609.0</v>
      </c>
      <c r="S12" s="93">
        <v>12203.0</v>
      </c>
      <c r="T12" s="97">
        <v>45625.0</v>
      </c>
      <c r="U12" s="88"/>
    </row>
    <row r="13" ht="15.75" customHeight="1">
      <c r="A13" s="92" t="s">
        <v>53</v>
      </c>
      <c r="B13" s="93" t="s">
        <v>633</v>
      </c>
      <c r="C13" s="93" t="s">
        <v>634</v>
      </c>
      <c r="D13" s="93">
        <v>766023.0</v>
      </c>
      <c r="E13" s="93" t="s">
        <v>23</v>
      </c>
      <c r="F13" s="94" t="s">
        <v>635</v>
      </c>
      <c r="G13" s="93" t="s">
        <v>636</v>
      </c>
      <c r="H13" s="93" t="s">
        <v>467</v>
      </c>
      <c r="I13" s="93" t="s">
        <v>637</v>
      </c>
      <c r="J13" s="93" t="s">
        <v>638</v>
      </c>
      <c r="K13" s="95">
        <v>1492.0</v>
      </c>
      <c r="L13" s="95">
        <v>1492.0</v>
      </c>
      <c r="M13" s="34">
        <v>7805.0</v>
      </c>
      <c r="N13" s="42">
        <f t="shared" si="1"/>
        <v>11645060</v>
      </c>
      <c r="O13" s="98">
        <v>0.0</v>
      </c>
      <c r="P13" s="98">
        <v>0.0</v>
      </c>
      <c r="Q13" s="93">
        <v>11614.0</v>
      </c>
      <c r="R13" s="97">
        <v>45609.0</v>
      </c>
      <c r="S13" s="93">
        <v>12204.0</v>
      </c>
      <c r="T13" s="97">
        <v>45625.0</v>
      </c>
      <c r="U13" s="88"/>
    </row>
    <row r="14" ht="15.75" customHeight="1">
      <c r="A14" s="92" t="s">
        <v>55</v>
      </c>
      <c r="B14" s="93" t="s">
        <v>639</v>
      </c>
      <c r="C14" s="93" t="s">
        <v>640</v>
      </c>
      <c r="D14" s="93">
        <v>1544635.0</v>
      </c>
      <c r="E14" s="93" t="s">
        <v>23</v>
      </c>
      <c r="F14" s="94" t="s">
        <v>641</v>
      </c>
      <c r="G14" s="94" t="s">
        <v>642</v>
      </c>
      <c r="H14" s="93" t="s">
        <v>643</v>
      </c>
      <c r="I14" s="93" t="s">
        <v>554</v>
      </c>
      <c r="J14" s="93" t="s">
        <v>644</v>
      </c>
      <c r="K14" s="95">
        <v>1158.0</v>
      </c>
      <c r="L14" s="95">
        <v>1158.0</v>
      </c>
      <c r="M14" s="34">
        <v>7815.0</v>
      </c>
      <c r="N14" s="42">
        <f t="shared" si="1"/>
        <v>9049770</v>
      </c>
      <c r="O14" s="96"/>
      <c r="P14" s="96"/>
      <c r="Q14" s="93">
        <v>11629.0</v>
      </c>
      <c r="R14" s="97">
        <v>45609.0</v>
      </c>
      <c r="S14" s="93">
        <v>12198.0</v>
      </c>
      <c r="T14" s="97">
        <v>45625.0</v>
      </c>
      <c r="U14" s="88"/>
    </row>
    <row r="15" ht="15.75" customHeight="1">
      <c r="A15" s="92" t="s">
        <v>61</v>
      </c>
      <c r="B15" s="93" t="s">
        <v>645</v>
      </c>
      <c r="C15" s="93" t="s">
        <v>646</v>
      </c>
      <c r="D15" s="93">
        <v>1960392.0</v>
      </c>
      <c r="E15" s="93" t="s">
        <v>23</v>
      </c>
      <c r="F15" s="94" t="s">
        <v>647</v>
      </c>
      <c r="G15" s="94" t="s">
        <v>648</v>
      </c>
      <c r="H15" s="93" t="s">
        <v>649</v>
      </c>
      <c r="I15" s="93" t="s">
        <v>554</v>
      </c>
      <c r="J15" s="93" t="s">
        <v>644</v>
      </c>
      <c r="K15" s="95">
        <v>1158.0</v>
      </c>
      <c r="L15" s="95">
        <v>1158.0</v>
      </c>
      <c r="M15" s="34">
        <v>7815.0</v>
      </c>
      <c r="N15" s="42">
        <f t="shared" si="1"/>
        <v>9049770</v>
      </c>
      <c r="O15" s="98">
        <v>0.0</v>
      </c>
      <c r="P15" s="98">
        <v>0.0</v>
      </c>
      <c r="Q15" s="93">
        <v>11628.0</v>
      </c>
      <c r="R15" s="97">
        <v>45609.0</v>
      </c>
      <c r="S15" s="93">
        <v>12199.0</v>
      </c>
      <c r="T15" s="97">
        <v>45625.0</v>
      </c>
      <c r="U15" s="88"/>
    </row>
    <row r="16" ht="15.75" customHeight="1">
      <c r="A16" s="92" t="s">
        <v>63</v>
      </c>
      <c r="B16" s="93" t="s">
        <v>650</v>
      </c>
      <c r="C16" s="93" t="s">
        <v>651</v>
      </c>
      <c r="D16" s="93">
        <v>4833436.0</v>
      </c>
      <c r="E16" s="93" t="s">
        <v>23</v>
      </c>
      <c r="F16" s="94" t="s">
        <v>647</v>
      </c>
      <c r="G16" s="93" t="s">
        <v>652</v>
      </c>
      <c r="H16" s="93" t="s">
        <v>649</v>
      </c>
      <c r="I16" s="93" t="s">
        <v>554</v>
      </c>
      <c r="J16" s="93" t="s">
        <v>644</v>
      </c>
      <c r="K16" s="95">
        <v>1158.0</v>
      </c>
      <c r="L16" s="95">
        <v>1158.0</v>
      </c>
      <c r="M16" s="34">
        <v>7815.0</v>
      </c>
      <c r="N16" s="42">
        <f t="shared" si="1"/>
        <v>9049770</v>
      </c>
      <c r="O16" s="96">
        <v>0.0</v>
      </c>
      <c r="P16" s="96">
        <v>0.0</v>
      </c>
      <c r="Q16" s="93">
        <v>11627.0</v>
      </c>
      <c r="R16" s="97">
        <v>45609.0</v>
      </c>
      <c r="S16" s="93">
        <v>12200.0</v>
      </c>
      <c r="T16" s="97">
        <v>45625.0</v>
      </c>
      <c r="U16" s="88"/>
    </row>
    <row r="17" ht="15.75" customHeight="1">
      <c r="A17" s="92" t="s">
        <v>65</v>
      </c>
      <c r="B17" s="93" t="s">
        <v>653</v>
      </c>
      <c r="C17" s="93" t="s">
        <v>654</v>
      </c>
      <c r="D17" s="93">
        <v>2178655.0</v>
      </c>
      <c r="E17" s="93" t="s">
        <v>23</v>
      </c>
      <c r="F17" s="94" t="s">
        <v>655</v>
      </c>
      <c r="G17" s="94" t="s">
        <v>656</v>
      </c>
      <c r="H17" s="93" t="s">
        <v>649</v>
      </c>
      <c r="I17" s="93" t="s">
        <v>554</v>
      </c>
      <c r="J17" s="93" t="s">
        <v>644</v>
      </c>
      <c r="K17" s="95">
        <v>1158.0</v>
      </c>
      <c r="L17" s="95">
        <v>1158.0</v>
      </c>
      <c r="M17" s="34">
        <v>7815.0</v>
      </c>
      <c r="N17" s="42">
        <f t="shared" si="1"/>
        <v>9049770</v>
      </c>
      <c r="O17" s="96">
        <v>0.0</v>
      </c>
      <c r="P17" s="96">
        <v>0.0</v>
      </c>
      <c r="Q17" s="93">
        <v>11633.0</v>
      </c>
      <c r="R17" s="97">
        <v>45609.0</v>
      </c>
      <c r="S17" s="93">
        <v>12201.0</v>
      </c>
      <c r="T17" s="97">
        <v>45625.0</v>
      </c>
      <c r="U17" s="88"/>
    </row>
    <row r="18" ht="15.75" customHeight="1">
      <c r="A18" s="92" t="s">
        <v>67</v>
      </c>
      <c r="B18" s="93" t="s">
        <v>657</v>
      </c>
      <c r="C18" s="93" t="s">
        <v>658</v>
      </c>
      <c r="D18" s="93">
        <v>2314724.0</v>
      </c>
      <c r="E18" s="93" t="s">
        <v>23</v>
      </c>
      <c r="F18" s="94" t="s">
        <v>659</v>
      </c>
      <c r="G18" s="93" t="s">
        <v>660</v>
      </c>
      <c r="H18" s="93" t="s">
        <v>603</v>
      </c>
      <c r="I18" s="93" t="s">
        <v>661</v>
      </c>
      <c r="J18" s="93" t="s">
        <v>662</v>
      </c>
      <c r="K18" s="95">
        <v>1578.0</v>
      </c>
      <c r="L18" s="95">
        <v>1578.0</v>
      </c>
      <c r="M18" s="34">
        <v>7780.0</v>
      </c>
      <c r="N18" s="42">
        <f t="shared" si="1"/>
        <v>12276840</v>
      </c>
      <c r="O18" s="98">
        <v>0.0</v>
      </c>
      <c r="P18" s="98">
        <v>0.0</v>
      </c>
      <c r="Q18" s="93">
        <v>11717.0</v>
      </c>
      <c r="R18" s="97">
        <v>45611.0</v>
      </c>
      <c r="S18" s="93">
        <v>12202.0</v>
      </c>
      <c r="T18" s="97">
        <v>45625.0</v>
      </c>
      <c r="U18" s="88"/>
    </row>
    <row r="19" ht="15.75" customHeight="1">
      <c r="A19" s="92" t="s">
        <v>72</v>
      </c>
      <c r="B19" s="93" t="s">
        <v>663</v>
      </c>
      <c r="C19" s="93" t="s">
        <v>664</v>
      </c>
      <c r="D19" s="93">
        <v>2452201.0</v>
      </c>
      <c r="E19" s="93" t="s">
        <v>23</v>
      </c>
      <c r="F19" s="94" t="s">
        <v>665</v>
      </c>
      <c r="G19" s="93" t="s">
        <v>666</v>
      </c>
      <c r="H19" s="93" t="s">
        <v>667</v>
      </c>
      <c r="I19" s="93" t="s">
        <v>668</v>
      </c>
      <c r="J19" s="93" t="s">
        <v>669</v>
      </c>
      <c r="K19" s="95">
        <v>2835.0</v>
      </c>
      <c r="L19" s="95">
        <v>2835.0</v>
      </c>
      <c r="M19" s="34">
        <v>7795.0</v>
      </c>
      <c r="N19" s="42">
        <f t="shared" si="1"/>
        <v>22098825</v>
      </c>
      <c r="O19" s="96" t="s">
        <v>670</v>
      </c>
      <c r="P19" s="96">
        <v>2.2098825E7</v>
      </c>
      <c r="Q19" s="33">
        <v>11793.0</v>
      </c>
      <c r="R19" s="97">
        <v>45618.0</v>
      </c>
      <c r="S19" s="93">
        <v>12840.0</v>
      </c>
      <c r="T19" s="97">
        <v>45625.0</v>
      </c>
      <c r="U19" s="99"/>
    </row>
    <row r="20" ht="15.75" customHeight="1">
      <c r="A20" s="92" t="s">
        <v>74</v>
      </c>
      <c r="B20" s="93" t="s">
        <v>671</v>
      </c>
      <c r="C20" s="93" t="s">
        <v>31</v>
      </c>
      <c r="D20" s="93">
        <v>5690466.0</v>
      </c>
      <c r="E20" s="93" t="s">
        <v>23</v>
      </c>
      <c r="F20" s="94" t="s">
        <v>672</v>
      </c>
      <c r="G20" s="93" t="s">
        <v>666</v>
      </c>
      <c r="H20" s="93" t="s">
        <v>667</v>
      </c>
      <c r="I20" s="93" t="s">
        <v>668</v>
      </c>
      <c r="J20" s="93" t="s">
        <v>669</v>
      </c>
      <c r="K20" s="95">
        <v>2576.0</v>
      </c>
      <c r="L20" s="95">
        <v>2576.0</v>
      </c>
      <c r="M20" s="34">
        <v>7795.0</v>
      </c>
      <c r="N20" s="42">
        <f t="shared" si="1"/>
        <v>20079920</v>
      </c>
      <c r="O20" s="96" t="s">
        <v>673</v>
      </c>
      <c r="P20" s="96">
        <v>2.0087751E7</v>
      </c>
      <c r="Q20" s="93">
        <v>11793.0</v>
      </c>
      <c r="R20" s="97">
        <v>45618.0</v>
      </c>
      <c r="S20" s="93">
        <v>12840.0</v>
      </c>
      <c r="T20" s="97">
        <v>45625.0</v>
      </c>
      <c r="U20" s="88"/>
    </row>
    <row r="21" ht="15.75" customHeight="1">
      <c r="A21" s="92" t="s">
        <v>77</v>
      </c>
      <c r="B21" s="93" t="s">
        <v>674</v>
      </c>
      <c r="C21" s="93" t="s">
        <v>675</v>
      </c>
      <c r="D21" s="93">
        <v>3637576.0</v>
      </c>
      <c r="E21" s="93" t="s">
        <v>23</v>
      </c>
      <c r="F21" s="94" t="s">
        <v>676</v>
      </c>
      <c r="G21" s="93" t="s">
        <v>666</v>
      </c>
      <c r="H21" s="93" t="s">
        <v>667</v>
      </c>
      <c r="I21" s="93" t="s">
        <v>668</v>
      </c>
      <c r="J21" s="93" t="s">
        <v>669</v>
      </c>
      <c r="K21" s="95">
        <v>2702.0</v>
      </c>
      <c r="L21" s="95">
        <v>2702.0</v>
      </c>
      <c r="M21" s="34">
        <v>7795.0</v>
      </c>
      <c r="N21" s="42">
        <f t="shared" si="1"/>
        <v>21062090</v>
      </c>
      <c r="O21" s="96" t="s">
        <v>677</v>
      </c>
      <c r="P21" s="96">
        <v>2.1070304E7</v>
      </c>
      <c r="Q21" s="93">
        <v>11793.0</v>
      </c>
      <c r="R21" s="97">
        <v>45618.0</v>
      </c>
      <c r="S21" s="93">
        <v>12840.0</v>
      </c>
      <c r="T21" s="97">
        <v>45625.0</v>
      </c>
      <c r="U21" s="88"/>
    </row>
    <row r="22" ht="15.75" customHeight="1">
      <c r="A22" s="88">
        <v>17.0</v>
      </c>
      <c r="B22" s="93" t="s">
        <v>678</v>
      </c>
      <c r="C22" s="93" t="s">
        <v>679</v>
      </c>
      <c r="D22" s="93">
        <v>3205811.0</v>
      </c>
      <c r="E22" s="93" t="s">
        <v>23</v>
      </c>
      <c r="F22" s="94" t="s">
        <v>680</v>
      </c>
      <c r="G22" s="93" t="s">
        <v>681</v>
      </c>
      <c r="H22" s="93" t="s">
        <v>603</v>
      </c>
      <c r="I22" s="93" t="s">
        <v>682</v>
      </c>
      <c r="J22" s="93" t="s">
        <v>683</v>
      </c>
      <c r="K22" s="95">
        <v>1673.0</v>
      </c>
      <c r="L22" s="95">
        <v>1673.0</v>
      </c>
      <c r="M22" s="34">
        <v>7805.0</v>
      </c>
      <c r="N22" s="100">
        <f t="shared" si="1"/>
        <v>13057765</v>
      </c>
      <c r="O22" s="93"/>
      <c r="P22" s="93"/>
      <c r="Q22" s="93">
        <v>12124.0</v>
      </c>
      <c r="R22" s="93"/>
      <c r="S22" s="93"/>
      <c r="T22" s="93"/>
      <c r="U22" s="88"/>
    </row>
    <row r="23" ht="15.75" customHeight="1">
      <c r="A23" s="77"/>
      <c r="B23" s="101" t="s">
        <v>576</v>
      </c>
      <c r="C23" s="102"/>
      <c r="D23" s="102"/>
      <c r="E23" s="77"/>
      <c r="F23" s="77"/>
      <c r="G23" s="77"/>
      <c r="H23" s="77"/>
      <c r="I23" s="77"/>
      <c r="J23" s="77"/>
      <c r="K23" s="103">
        <f>SUM(K3:K22)</f>
        <v>32184</v>
      </c>
      <c r="L23" s="103">
        <f>SUM(L2:L22)</f>
        <v>31084</v>
      </c>
      <c r="M23" s="104"/>
      <c r="N23" s="105">
        <f>SUM(N2:N22)</f>
        <v>242953960</v>
      </c>
      <c r="O23" s="104"/>
      <c r="P23" s="104"/>
      <c r="Q23" s="77"/>
      <c r="R23" s="77"/>
      <c r="S23" s="77"/>
      <c r="T23" s="77"/>
      <c r="U23" s="77"/>
    </row>
    <row r="24" ht="15.75" customHeight="1">
      <c r="A24" s="77"/>
      <c r="B24" s="106" t="s">
        <v>684</v>
      </c>
      <c r="C24" s="3"/>
      <c r="D24" s="107" t="s">
        <v>685</v>
      </c>
      <c r="E24" s="108"/>
      <c r="F24" s="108"/>
      <c r="G24" s="108"/>
      <c r="H24" s="108"/>
      <c r="I24" s="108"/>
      <c r="J24" s="109"/>
      <c r="K24" s="77"/>
      <c r="L24" s="110"/>
      <c r="M24" s="104"/>
      <c r="N24" s="111"/>
      <c r="O24" s="104"/>
      <c r="P24" s="104"/>
      <c r="Q24" s="77"/>
      <c r="R24" s="77"/>
      <c r="S24" s="77"/>
      <c r="T24" s="77"/>
      <c r="U24" s="77"/>
    </row>
    <row r="25" ht="15.75" customHeight="1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110"/>
      <c r="M25" s="104"/>
      <c r="N25" s="104"/>
      <c r="O25" s="104"/>
      <c r="P25" s="104"/>
      <c r="Q25" s="77"/>
      <c r="R25" s="77"/>
      <c r="S25" s="77"/>
      <c r="T25" s="77"/>
      <c r="U25" s="77"/>
    </row>
    <row r="26" ht="15.75" customHeight="1">
      <c r="A26" s="77"/>
      <c r="B26" s="77"/>
      <c r="C26" s="77"/>
      <c r="D26" s="112"/>
      <c r="E26" s="77"/>
      <c r="F26" s="77"/>
      <c r="G26" s="77"/>
      <c r="H26" s="77"/>
      <c r="I26" s="77"/>
      <c r="J26" s="77"/>
      <c r="K26" s="77"/>
      <c r="L26" s="110"/>
      <c r="M26" s="104"/>
      <c r="N26" s="104"/>
      <c r="O26" s="104"/>
      <c r="P26" s="104"/>
      <c r="Q26" s="77"/>
      <c r="R26" s="77"/>
      <c r="S26" s="77"/>
      <c r="T26" s="77"/>
      <c r="U26" s="77"/>
    </row>
    <row r="27" ht="15.75" customHeight="1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110"/>
      <c r="M27" s="104"/>
      <c r="N27" s="104"/>
      <c r="O27" s="113" t="s">
        <v>579</v>
      </c>
      <c r="U27" s="77"/>
    </row>
    <row r="28" ht="15.75" customHeight="1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110"/>
      <c r="M28" s="104"/>
      <c r="N28" s="104"/>
      <c r="O28" s="114"/>
      <c r="P28" s="115" t="s">
        <v>580</v>
      </c>
      <c r="Q28" s="114"/>
      <c r="R28" s="116"/>
      <c r="S28" s="116"/>
      <c r="T28" s="116"/>
      <c r="U28" s="77"/>
    </row>
    <row r="29" ht="15.75" customHeight="1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110"/>
      <c r="M29" s="104"/>
      <c r="N29" s="104"/>
      <c r="O29" s="117" t="s">
        <v>581</v>
      </c>
      <c r="P29" s="68"/>
      <c r="Q29" s="69"/>
      <c r="R29" s="118" t="s">
        <v>582</v>
      </c>
      <c r="S29" s="71"/>
      <c r="T29" s="72"/>
      <c r="U29" s="77"/>
    </row>
    <row r="30" ht="15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110"/>
      <c r="M30" s="104"/>
      <c r="N30" s="104"/>
      <c r="O30" s="119" t="s">
        <v>583</v>
      </c>
      <c r="P30" s="74"/>
      <c r="Q30" s="74"/>
      <c r="R30" s="120">
        <v>1490367.0</v>
      </c>
      <c r="S30" s="68"/>
      <c r="T30" s="69"/>
      <c r="U30" s="77"/>
    </row>
    <row r="31" ht="15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110"/>
      <c r="M31" s="104"/>
      <c r="N31" s="104"/>
      <c r="O31" s="60"/>
      <c r="P31" s="60"/>
      <c r="Q31" s="60"/>
      <c r="R31" s="61"/>
      <c r="S31" s="61"/>
      <c r="T31" s="61"/>
      <c r="U31" s="77"/>
    </row>
    <row r="32" ht="15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110"/>
      <c r="M32" s="104"/>
      <c r="N32" s="104"/>
      <c r="O32" s="104"/>
      <c r="P32" s="104"/>
      <c r="Q32" s="77"/>
      <c r="R32" s="77"/>
      <c r="S32" s="77"/>
      <c r="T32" s="77"/>
      <c r="U32" s="77"/>
    </row>
    <row r="33" ht="15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110"/>
      <c r="M33" s="104"/>
      <c r="N33" s="104"/>
      <c r="O33" s="104"/>
      <c r="P33" s="104"/>
      <c r="Q33" s="77"/>
      <c r="R33" s="77"/>
      <c r="S33" s="77"/>
      <c r="T33" s="77"/>
      <c r="U33" s="77"/>
    </row>
    <row r="34" ht="15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121"/>
      <c r="L34" s="110"/>
      <c r="M34" s="104"/>
      <c r="N34" s="104"/>
      <c r="O34" s="104"/>
      <c r="P34" s="104"/>
      <c r="Q34" s="77"/>
      <c r="R34" s="77"/>
      <c r="S34" s="77"/>
      <c r="T34" s="77"/>
      <c r="U34" s="77"/>
    </row>
    <row r="35" ht="15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110"/>
      <c r="M35" s="104"/>
      <c r="N35" s="104"/>
      <c r="O35" s="104"/>
      <c r="P35" s="104"/>
      <c r="Q35" s="77"/>
      <c r="R35" s="77"/>
      <c r="S35" s="77"/>
      <c r="T35" s="77"/>
      <c r="U35" s="77"/>
    </row>
    <row r="36" ht="15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110"/>
      <c r="M36" s="104"/>
      <c r="N36" s="104"/>
      <c r="O36" s="104"/>
      <c r="P36" s="104"/>
      <c r="Q36" s="77"/>
      <c r="R36" s="77"/>
      <c r="S36" s="77"/>
      <c r="T36" s="77"/>
      <c r="U36" s="77"/>
    </row>
    <row r="37" ht="15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110"/>
      <c r="M37" s="104"/>
      <c r="N37" s="104"/>
      <c r="O37" s="104"/>
      <c r="P37" s="104"/>
      <c r="Q37" s="77"/>
      <c r="R37" s="77"/>
      <c r="S37" s="77"/>
      <c r="T37" s="77"/>
      <c r="U37" s="77"/>
    </row>
    <row r="38" ht="15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110"/>
      <c r="M38" s="104"/>
      <c r="N38" s="104"/>
      <c r="O38" s="104"/>
      <c r="P38" s="104"/>
      <c r="Q38" s="77"/>
      <c r="R38" s="77"/>
      <c r="S38" s="77"/>
      <c r="T38" s="77"/>
      <c r="U38" s="77"/>
    </row>
    <row r="39" ht="15.75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110"/>
      <c r="M39" s="104"/>
      <c r="N39" s="104"/>
      <c r="O39" s="104"/>
      <c r="P39" s="104"/>
      <c r="Q39" s="77"/>
      <c r="R39" s="77"/>
      <c r="S39" s="77"/>
      <c r="T39" s="77"/>
      <c r="U39" s="77"/>
    </row>
    <row r="40" ht="15.75" customHeight="1">
      <c r="L40" s="122"/>
      <c r="M40" s="76"/>
      <c r="N40" s="76"/>
      <c r="O40" s="76"/>
      <c r="P40" s="76"/>
    </row>
    <row r="41" ht="15.75" customHeight="1">
      <c r="J41" s="123"/>
      <c r="L41" s="122"/>
      <c r="M41" s="76"/>
      <c r="N41" s="76"/>
      <c r="O41" s="76"/>
      <c r="P41" s="76"/>
    </row>
    <row r="42" ht="15.75" customHeight="1">
      <c r="L42" s="122"/>
      <c r="M42" s="76"/>
      <c r="N42" s="76"/>
      <c r="O42" s="76"/>
      <c r="P42" s="76"/>
    </row>
    <row r="43" ht="15.75" customHeight="1">
      <c r="L43" s="122"/>
      <c r="M43" s="76"/>
      <c r="N43" s="76"/>
      <c r="O43" s="76"/>
      <c r="P43" s="76"/>
    </row>
    <row r="44" ht="15.75" customHeight="1">
      <c r="L44" s="122"/>
      <c r="M44" s="76"/>
      <c r="N44" s="76"/>
      <c r="O44" s="76"/>
      <c r="P44" s="76"/>
    </row>
    <row r="45" ht="15.75" customHeight="1">
      <c r="L45" s="122"/>
      <c r="M45" s="76"/>
      <c r="N45" s="76"/>
      <c r="O45" s="76"/>
      <c r="P45" s="76"/>
    </row>
    <row r="46" ht="15.75" customHeight="1">
      <c r="L46" s="122"/>
      <c r="M46" s="76"/>
      <c r="N46" s="76"/>
      <c r="O46" s="76"/>
      <c r="P46" s="76"/>
    </row>
    <row r="47" ht="15.75" customHeight="1">
      <c r="L47" s="122"/>
      <c r="M47" s="76"/>
      <c r="N47" s="76"/>
      <c r="O47" s="76"/>
      <c r="P47" s="76"/>
    </row>
    <row r="48" ht="15.75" customHeight="1">
      <c r="L48" s="122"/>
      <c r="M48" s="76"/>
      <c r="N48" s="76"/>
      <c r="O48" s="76"/>
      <c r="P48" s="76"/>
    </row>
    <row r="49" ht="15.75" customHeight="1">
      <c r="L49" s="122"/>
      <c r="M49" s="76"/>
      <c r="N49" s="76"/>
      <c r="O49" s="76"/>
      <c r="P49" s="76"/>
    </row>
    <row r="50" ht="15.75" customHeight="1">
      <c r="L50" s="122"/>
      <c r="M50" s="76"/>
      <c r="N50" s="76"/>
      <c r="O50" s="76"/>
      <c r="P50" s="76"/>
    </row>
    <row r="51" ht="15.75" customHeight="1">
      <c r="L51" s="122"/>
      <c r="M51" s="76"/>
      <c r="N51" s="76"/>
      <c r="O51" s="76"/>
      <c r="P51" s="76"/>
    </row>
    <row r="52" ht="15.75" customHeight="1">
      <c r="L52" s="122"/>
      <c r="M52" s="76"/>
      <c r="N52" s="76"/>
      <c r="O52" s="76"/>
      <c r="P52" s="76"/>
    </row>
    <row r="53" ht="15.75" customHeight="1">
      <c r="L53" s="122"/>
      <c r="M53" s="76"/>
      <c r="N53" s="76"/>
      <c r="O53" s="76"/>
      <c r="P53" s="76"/>
    </row>
    <row r="54" ht="15.75" customHeight="1">
      <c r="L54" s="122"/>
      <c r="M54" s="76"/>
      <c r="N54" s="76"/>
      <c r="O54" s="76"/>
      <c r="P54" s="76"/>
    </row>
    <row r="55" ht="15.75" customHeight="1">
      <c r="L55" s="122"/>
      <c r="M55" s="76"/>
      <c r="N55" s="76"/>
      <c r="O55" s="76"/>
      <c r="P55" s="76"/>
    </row>
    <row r="56" ht="15.75" customHeight="1">
      <c r="L56" s="122"/>
      <c r="M56" s="76"/>
      <c r="N56" s="76"/>
      <c r="O56" s="76"/>
      <c r="P56" s="76"/>
    </row>
    <row r="57" ht="15.75" customHeight="1">
      <c r="L57" s="122"/>
      <c r="M57" s="76"/>
      <c r="N57" s="76"/>
      <c r="O57" s="76"/>
      <c r="P57" s="76"/>
    </row>
    <row r="58" ht="15.75" customHeight="1">
      <c r="L58" s="122"/>
      <c r="M58" s="76"/>
      <c r="N58" s="76"/>
      <c r="O58" s="76"/>
      <c r="P58" s="76"/>
    </row>
    <row r="59" ht="15.75" customHeight="1">
      <c r="L59" s="122"/>
      <c r="M59" s="76"/>
      <c r="N59" s="76"/>
      <c r="O59" s="76"/>
      <c r="P59" s="76"/>
    </row>
    <row r="60" ht="15.75" customHeight="1">
      <c r="L60" s="122"/>
      <c r="M60" s="76"/>
      <c r="N60" s="76"/>
      <c r="O60" s="76"/>
      <c r="P60" s="76"/>
    </row>
    <row r="61" ht="15.75" customHeight="1">
      <c r="L61" s="122"/>
      <c r="M61" s="76"/>
      <c r="N61" s="76"/>
      <c r="O61" s="76"/>
      <c r="P61" s="76"/>
    </row>
    <row r="62" ht="15.75" customHeight="1">
      <c r="L62" s="122"/>
      <c r="M62" s="76"/>
      <c r="N62" s="76"/>
      <c r="O62" s="76"/>
      <c r="P62" s="76"/>
    </row>
    <row r="63" ht="15.75" customHeight="1">
      <c r="L63" s="122"/>
      <c r="M63" s="76"/>
      <c r="N63" s="76"/>
      <c r="O63" s="76"/>
      <c r="P63" s="76"/>
    </row>
    <row r="64" ht="15.75" customHeight="1">
      <c r="L64" s="122"/>
      <c r="M64" s="76"/>
      <c r="N64" s="76"/>
      <c r="O64" s="76"/>
      <c r="P64" s="76"/>
    </row>
    <row r="65" ht="15.75" customHeight="1">
      <c r="L65" s="122"/>
      <c r="M65" s="76"/>
      <c r="N65" s="76"/>
      <c r="O65" s="76"/>
      <c r="P65" s="76"/>
    </row>
    <row r="66" ht="15.75" customHeight="1">
      <c r="L66" s="122"/>
      <c r="M66" s="76"/>
      <c r="N66" s="76"/>
      <c r="O66" s="76"/>
      <c r="P66" s="76"/>
    </row>
    <row r="67" ht="15.75" customHeight="1">
      <c r="L67" s="122"/>
      <c r="M67" s="76"/>
      <c r="N67" s="76"/>
      <c r="O67" s="76"/>
      <c r="P67" s="76"/>
    </row>
    <row r="68" ht="15.75" customHeight="1">
      <c r="L68" s="122"/>
      <c r="M68" s="76"/>
      <c r="N68" s="76"/>
      <c r="O68" s="76"/>
      <c r="P68" s="76"/>
    </row>
    <row r="69" ht="15.75" customHeight="1">
      <c r="L69" s="122"/>
      <c r="M69" s="76"/>
      <c r="N69" s="76"/>
      <c r="O69" s="76"/>
      <c r="P69" s="76"/>
    </row>
    <row r="70" ht="15.75" customHeight="1">
      <c r="L70" s="122"/>
      <c r="M70" s="76"/>
      <c r="N70" s="76"/>
      <c r="O70" s="76"/>
      <c r="P70" s="76"/>
    </row>
    <row r="71" ht="15.75" customHeight="1">
      <c r="L71" s="122"/>
      <c r="M71" s="76"/>
      <c r="N71" s="76"/>
      <c r="O71" s="76"/>
      <c r="P71" s="76"/>
    </row>
    <row r="72" ht="15.75" customHeight="1">
      <c r="L72" s="122"/>
      <c r="M72" s="76"/>
      <c r="N72" s="76"/>
      <c r="O72" s="76"/>
      <c r="P72" s="76"/>
    </row>
    <row r="73" ht="15.75" customHeight="1">
      <c r="L73" s="122"/>
      <c r="M73" s="76"/>
      <c r="N73" s="76"/>
      <c r="O73" s="76"/>
      <c r="P73" s="76"/>
    </row>
    <row r="74" ht="15.75" customHeight="1">
      <c r="L74" s="122"/>
      <c r="M74" s="76"/>
      <c r="N74" s="76"/>
      <c r="O74" s="76"/>
      <c r="P74" s="76"/>
    </row>
    <row r="75" ht="15.75" customHeight="1">
      <c r="L75" s="122"/>
      <c r="M75" s="76"/>
      <c r="N75" s="76"/>
      <c r="O75" s="76"/>
      <c r="P75" s="76"/>
    </row>
    <row r="76" ht="15.75" customHeight="1">
      <c r="L76" s="122"/>
      <c r="M76" s="76"/>
      <c r="N76" s="76"/>
      <c r="O76" s="76"/>
      <c r="P76" s="76"/>
    </row>
    <row r="77" ht="15.75" customHeight="1">
      <c r="L77" s="122"/>
      <c r="M77" s="76"/>
      <c r="N77" s="76"/>
      <c r="O77" s="76"/>
      <c r="P77" s="76"/>
    </row>
    <row r="78" ht="15.75" customHeight="1">
      <c r="L78" s="122"/>
      <c r="M78" s="76"/>
      <c r="N78" s="76"/>
      <c r="O78" s="76"/>
      <c r="P78" s="76"/>
    </row>
    <row r="79" ht="15.75" customHeight="1">
      <c r="L79" s="122"/>
      <c r="M79" s="76"/>
      <c r="N79" s="76"/>
      <c r="O79" s="76"/>
      <c r="P79" s="76"/>
    </row>
    <row r="80" ht="15.75" customHeight="1">
      <c r="L80" s="122"/>
      <c r="M80" s="76"/>
      <c r="N80" s="76"/>
      <c r="O80" s="76"/>
      <c r="P80" s="76"/>
    </row>
    <row r="81" ht="15.75" customHeight="1">
      <c r="L81" s="122"/>
      <c r="M81" s="76"/>
      <c r="N81" s="76"/>
      <c r="O81" s="76"/>
      <c r="P81" s="76"/>
    </row>
    <row r="82" ht="15.75" customHeight="1">
      <c r="L82" s="122"/>
      <c r="M82" s="76"/>
      <c r="N82" s="76"/>
      <c r="O82" s="76"/>
      <c r="P82" s="76"/>
    </row>
    <row r="83" ht="15.75" customHeight="1">
      <c r="L83" s="122"/>
      <c r="M83" s="76"/>
      <c r="N83" s="76"/>
      <c r="O83" s="76"/>
      <c r="P83" s="76"/>
    </row>
    <row r="84" ht="15.75" customHeight="1">
      <c r="L84" s="122"/>
      <c r="M84" s="76"/>
      <c r="N84" s="76"/>
      <c r="O84" s="76"/>
      <c r="P84" s="76"/>
    </row>
    <row r="85" ht="15.75" customHeight="1">
      <c r="L85" s="122"/>
      <c r="M85" s="76"/>
      <c r="N85" s="76"/>
      <c r="O85" s="76"/>
      <c r="P85" s="76"/>
    </row>
    <row r="86" ht="15.75" customHeight="1">
      <c r="L86" s="122"/>
      <c r="M86" s="76"/>
      <c r="N86" s="76"/>
      <c r="O86" s="76"/>
      <c r="P86" s="76"/>
    </row>
    <row r="87" ht="15.75" customHeight="1">
      <c r="L87" s="122"/>
      <c r="M87" s="76"/>
      <c r="N87" s="76"/>
      <c r="O87" s="76"/>
      <c r="P87" s="76"/>
    </row>
    <row r="88" ht="15.75" customHeight="1">
      <c r="L88" s="122"/>
      <c r="M88" s="76"/>
      <c r="N88" s="76"/>
      <c r="O88" s="76"/>
      <c r="P88" s="76"/>
    </row>
    <row r="89" ht="15.75" customHeight="1">
      <c r="L89" s="122"/>
      <c r="M89" s="76"/>
      <c r="N89" s="76"/>
      <c r="O89" s="76"/>
      <c r="P89" s="76"/>
    </row>
    <row r="90" ht="15.75" customHeight="1">
      <c r="L90" s="122"/>
      <c r="M90" s="76"/>
      <c r="N90" s="76"/>
      <c r="O90" s="76"/>
      <c r="P90" s="76"/>
    </row>
    <row r="91" ht="15.75" customHeight="1">
      <c r="L91" s="122"/>
      <c r="M91" s="76"/>
      <c r="N91" s="76"/>
      <c r="O91" s="76"/>
      <c r="P91" s="76"/>
    </row>
    <row r="92" ht="15.75" customHeight="1">
      <c r="L92" s="122"/>
      <c r="M92" s="76"/>
      <c r="N92" s="76"/>
      <c r="O92" s="76"/>
      <c r="P92" s="76"/>
    </row>
    <row r="93" ht="15.75" customHeight="1">
      <c r="L93" s="122"/>
      <c r="M93" s="76"/>
      <c r="N93" s="76"/>
      <c r="O93" s="76"/>
      <c r="P93" s="76"/>
    </row>
    <row r="94" ht="15.75" customHeight="1">
      <c r="L94" s="122"/>
      <c r="M94" s="76"/>
      <c r="N94" s="76"/>
      <c r="O94" s="76"/>
      <c r="P94" s="76"/>
    </row>
    <row r="95" ht="15.75" customHeight="1">
      <c r="L95" s="122"/>
      <c r="M95" s="76"/>
      <c r="N95" s="76"/>
      <c r="O95" s="76"/>
      <c r="P95" s="76"/>
    </row>
    <row r="96" ht="15.75" customHeight="1">
      <c r="L96" s="122"/>
      <c r="M96" s="76"/>
      <c r="N96" s="76"/>
      <c r="O96" s="76"/>
      <c r="P96" s="76"/>
    </row>
    <row r="97" ht="15.75" customHeight="1">
      <c r="L97" s="122"/>
      <c r="M97" s="76"/>
      <c r="N97" s="76"/>
      <c r="O97" s="76"/>
      <c r="P97" s="76"/>
    </row>
    <row r="98" ht="15.75" customHeight="1">
      <c r="L98" s="122"/>
      <c r="M98" s="76"/>
      <c r="N98" s="76"/>
      <c r="O98" s="76"/>
      <c r="P98" s="76"/>
    </row>
    <row r="99" ht="15.75" customHeight="1">
      <c r="L99" s="122"/>
      <c r="M99" s="76"/>
      <c r="N99" s="76"/>
      <c r="O99" s="76"/>
      <c r="P99" s="76"/>
    </row>
    <row r="100" ht="15.75" customHeight="1">
      <c r="L100" s="122"/>
      <c r="M100" s="76"/>
      <c r="N100" s="76"/>
      <c r="O100" s="76"/>
      <c r="P100" s="76"/>
    </row>
    <row r="101" ht="15.75" customHeight="1">
      <c r="L101" s="122"/>
      <c r="M101" s="76"/>
      <c r="N101" s="76"/>
      <c r="O101" s="76"/>
      <c r="P101" s="76"/>
    </row>
    <row r="102" ht="15.75" customHeight="1">
      <c r="L102" s="122"/>
      <c r="M102" s="76"/>
      <c r="N102" s="76"/>
      <c r="O102" s="76"/>
      <c r="P102" s="76"/>
    </row>
    <row r="103" ht="15.75" customHeight="1">
      <c r="L103" s="122"/>
      <c r="M103" s="76"/>
      <c r="N103" s="76"/>
      <c r="O103" s="76"/>
      <c r="P103" s="76"/>
    </row>
    <row r="104" ht="15.75" customHeight="1">
      <c r="L104" s="122"/>
      <c r="M104" s="76"/>
      <c r="N104" s="76"/>
      <c r="O104" s="76"/>
      <c r="P104" s="76"/>
    </row>
    <row r="105" ht="15.75" customHeight="1">
      <c r="L105" s="122"/>
      <c r="M105" s="76"/>
      <c r="N105" s="76"/>
      <c r="O105" s="76"/>
      <c r="P105" s="76"/>
    </row>
    <row r="106" ht="15.75" customHeight="1">
      <c r="L106" s="122"/>
      <c r="M106" s="76"/>
      <c r="N106" s="76"/>
      <c r="O106" s="76"/>
      <c r="P106" s="76"/>
    </row>
    <row r="107" ht="15.75" customHeight="1">
      <c r="L107" s="122"/>
      <c r="M107" s="76"/>
      <c r="N107" s="76"/>
      <c r="O107" s="76"/>
      <c r="P107" s="76"/>
    </row>
    <row r="108" ht="15.75" customHeight="1">
      <c r="L108" s="122"/>
      <c r="M108" s="76"/>
      <c r="N108" s="76"/>
      <c r="O108" s="76"/>
      <c r="P108" s="76"/>
    </row>
    <row r="109" ht="15.75" customHeight="1">
      <c r="L109" s="122"/>
      <c r="M109" s="76"/>
      <c r="N109" s="76"/>
      <c r="O109" s="76"/>
      <c r="P109" s="76"/>
    </row>
    <row r="110" ht="15.75" customHeight="1">
      <c r="L110" s="122"/>
      <c r="M110" s="76"/>
      <c r="N110" s="76"/>
      <c r="O110" s="76"/>
      <c r="P110" s="76"/>
    </row>
    <row r="111" ht="15.75" customHeight="1">
      <c r="L111" s="122"/>
      <c r="M111" s="76"/>
      <c r="N111" s="76"/>
      <c r="O111" s="76"/>
      <c r="P111" s="76"/>
    </row>
    <row r="112" ht="15.75" customHeight="1">
      <c r="L112" s="122"/>
      <c r="M112" s="76"/>
      <c r="N112" s="76"/>
      <c r="O112" s="76"/>
      <c r="P112" s="76"/>
    </row>
    <row r="113" ht="15.75" customHeight="1">
      <c r="L113" s="122"/>
      <c r="M113" s="76"/>
      <c r="N113" s="76"/>
      <c r="O113" s="76"/>
      <c r="P113" s="76"/>
    </row>
    <row r="114" ht="15.75" customHeight="1">
      <c r="L114" s="122"/>
      <c r="M114" s="76"/>
      <c r="N114" s="76"/>
      <c r="O114" s="76"/>
      <c r="P114" s="76"/>
    </row>
    <row r="115" ht="15.75" customHeight="1">
      <c r="L115" s="122"/>
      <c r="M115" s="76"/>
      <c r="N115" s="76"/>
      <c r="O115" s="76"/>
      <c r="P115" s="76"/>
    </row>
    <row r="116" ht="15.75" customHeight="1">
      <c r="L116" s="122"/>
      <c r="M116" s="76"/>
      <c r="N116" s="76"/>
      <c r="O116" s="76"/>
      <c r="P116" s="76"/>
    </row>
    <row r="117" ht="15.75" customHeight="1">
      <c r="L117" s="122"/>
      <c r="M117" s="76"/>
      <c r="N117" s="76"/>
      <c r="O117" s="76"/>
      <c r="P117" s="76"/>
    </row>
    <row r="118" ht="15.75" customHeight="1">
      <c r="L118" s="122"/>
      <c r="M118" s="76"/>
      <c r="N118" s="76"/>
      <c r="O118" s="76"/>
      <c r="P118" s="76"/>
    </row>
    <row r="119" ht="15.75" customHeight="1">
      <c r="L119" s="122"/>
      <c r="M119" s="76"/>
      <c r="N119" s="76"/>
      <c r="O119" s="76"/>
      <c r="P119" s="76"/>
    </row>
    <row r="120" ht="15.75" customHeight="1">
      <c r="L120" s="122"/>
      <c r="M120" s="76"/>
      <c r="N120" s="76"/>
      <c r="O120" s="76"/>
      <c r="P120" s="76"/>
    </row>
    <row r="121" ht="15.75" customHeight="1">
      <c r="L121" s="122"/>
      <c r="M121" s="76"/>
      <c r="N121" s="76"/>
      <c r="O121" s="76"/>
      <c r="P121" s="76"/>
    </row>
    <row r="122" ht="15.75" customHeight="1">
      <c r="L122" s="122"/>
      <c r="M122" s="76"/>
      <c r="N122" s="76"/>
      <c r="O122" s="76"/>
      <c r="P122" s="76"/>
    </row>
    <row r="123" ht="15.75" customHeight="1">
      <c r="L123" s="122"/>
      <c r="M123" s="76"/>
      <c r="N123" s="76"/>
      <c r="O123" s="76"/>
      <c r="P123" s="76"/>
    </row>
    <row r="124" ht="15.75" customHeight="1">
      <c r="L124" s="122"/>
      <c r="M124" s="76"/>
      <c r="N124" s="76"/>
      <c r="O124" s="76"/>
      <c r="P124" s="76"/>
    </row>
    <row r="125" ht="15.75" customHeight="1">
      <c r="L125" s="122"/>
      <c r="M125" s="76"/>
      <c r="N125" s="76"/>
      <c r="O125" s="76"/>
      <c r="P125" s="76"/>
    </row>
    <row r="126" ht="15.75" customHeight="1">
      <c r="L126" s="122"/>
      <c r="M126" s="76"/>
      <c r="N126" s="76"/>
      <c r="O126" s="76"/>
      <c r="P126" s="76"/>
    </row>
    <row r="127" ht="15.75" customHeight="1">
      <c r="L127" s="122"/>
      <c r="M127" s="76"/>
      <c r="N127" s="76"/>
      <c r="O127" s="76"/>
      <c r="P127" s="76"/>
    </row>
    <row r="128" ht="15.75" customHeight="1">
      <c r="L128" s="122"/>
      <c r="M128" s="76"/>
      <c r="N128" s="76"/>
      <c r="O128" s="76"/>
      <c r="P128" s="76"/>
    </row>
    <row r="129" ht="15.75" customHeight="1">
      <c r="L129" s="122"/>
      <c r="M129" s="76"/>
      <c r="N129" s="76"/>
      <c r="O129" s="76"/>
      <c r="P129" s="76"/>
    </row>
    <row r="130" ht="15.75" customHeight="1">
      <c r="L130" s="122"/>
      <c r="M130" s="76"/>
      <c r="N130" s="76"/>
      <c r="O130" s="76"/>
      <c r="P130" s="76"/>
    </row>
    <row r="131" ht="15.75" customHeight="1">
      <c r="L131" s="122"/>
      <c r="M131" s="76"/>
      <c r="N131" s="76"/>
      <c r="O131" s="76"/>
      <c r="P131" s="76"/>
    </row>
    <row r="132" ht="15.75" customHeight="1">
      <c r="L132" s="122"/>
      <c r="M132" s="76"/>
      <c r="N132" s="76"/>
      <c r="O132" s="76"/>
      <c r="P132" s="76"/>
    </row>
    <row r="133" ht="15.75" customHeight="1">
      <c r="L133" s="122"/>
      <c r="M133" s="76"/>
      <c r="N133" s="76"/>
      <c r="O133" s="76"/>
      <c r="P133" s="76"/>
    </row>
    <row r="134" ht="15.75" customHeight="1">
      <c r="L134" s="122"/>
      <c r="M134" s="76"/>
      <c r="N134" s="76"/>
      <c r="O134" s="76"/>
      <c r="P134" s="76"/>
    </row>
    <row r="135" ht="15.75" customHeight="1">
      <c r="L135" s="122"/>
      <c r="M135" s="76"/>
      <c r="N135" s="76"/>
      <c r="O135" s="76"/>
      <c r="P135" s="76"/>
    </row>
    <row r="136" ht="15.75" customHeight="1">
      <c r="L136" s="122"/>
      <c r="M136" s="76"/>
      <c r="N136" s="76"/>
      <c r="O136" s="76"/>
      <c r="P136" s="76"/>
    </row>
    <row r="137" ht="15.75" customHeight="1">
      <c r="L137" s="122"/>
      <c r="M137" s="76"/>
      <c r="N137" s="76"/>
      <c r="O137" s="76"/>
      <c r="P137" s="76"/>
    </row>
    <row r="138" ht="15.75" customHeight="1">
      <c r="L138" s="122"/>
      <c r="M138" s="76"/>
      <c r="N138" s="76"/>
      <c r="O138" s="76"/>
      <c r="P138" s="76"/>
    </row>
    <row r="139" ht="15.75" customHeight="1">
      <c r="L139" s="122"/>
      <c r="M139" s="76"/>
      <c r="N139" s="76"/>
      <c r="O139" s="76"/>
      <c r="P139" s="76"/>
    </row>
    <row r="140" ht="15.75" customHeight="1">
      <c r="L140" s="122"/>
      <c r="M140" s="76"/>
      <c r="N140" s="76"/>
      <c r="O140" s="76"/>
      <c r="P140" s="76"/>
    </row>
    <row r="141" ht="15.75" customHeight="1">
      <c r="L141" s="122"/>
      <c r="M141" s="76"/>
      <c r="N141" s="76"/>
      <c r="O141" s="76"/>
      <c r="P141" s="76"/>
    </row>
    <row r="142" ht="15.75" customHeight="1">
      <c r="L142" s="122"/>
      <c r="M142" s="76"/>
      <c r="N142" s="76"/>
      <c r="O142" s="76"/>
      <c r="P142" s="76"/>
    </row>
    <row r="143" ht="15.75" customHeight="1">
      <c r="L143" s="122"/>
      <c r="M143" s="76"/>
      <c r="N143" s="76"/>
      <c r="O143" s="76"/>
      <c r="P143" s="76"/>
    </row>
    <row r="144" ht="15.75" customHeight="1">
      <c r="L144" s="122"/>
      <c r="M144" s="76"/>
      <c r="N144" s="76"/>
      <c r="O144" s="76"/>
      <c r="P144" s="76"/>
    </row>
    <row r="145" ht="15.75" customHeight="1">
      <c r="L145" s="122"/>
      <c r="M145" s="76"/>
      <c r="N145" s="76"/>
      <c r="O145" s="76"/>
      <c r="P145" s="76"/>
    </row>
    <row r="146" ht="15.75" customHeight="1">
      <c r="L146" s="122"/>
      <c r="M146" s="76"/>
      <c r="N146" s="76"/>
      <c r="O146" s="76"/>
      <c r="P146" s="76"/>
    </row>
    <row r="147" ht="15.75" customHeight="1">
      <c r="L147" s="122"/>
      <c r="M147" s="76"/>
      <c r="N147" s="76"/>
      <c r="O147" s="76"/>
      <c r="P147" s="76"/>
    </row>
    <row r="148" ht="15.75" customHeight="1">
      <c r="L148" s="122"/>
      <c r="M148" s="76"/>
      <c r="N148" s="76"/>
      <c r="O148" s="76"/>
      <c r="P148" s="76"/>
    </row>
    <row r="149" ht="15.75" customHeight="1">
      <c r="L149" s="122"/>
      <c r="M149" s="76"/>
      <c r="N149" s="76"/>
      <c r="O149" s="76"/>
      <c r="P149" s="76"/>
    </row>
    <row r="150" ht="15.75" customHeight="1">
      <c r="L150" s="122"/>
      <c r="M150" s="76"/>
      <c r="N150" s="76"/>
      <c r="O150" s="76"/>
      <c r="P150" s="76"/>
    </row>
    <row r="151" ht="15.75" customHeight="1">
      <c r="L151" s="122"/>
      <c r="M151" s="76"/>
      <c r="N151" s="76"/>
      <c r="O151" s="76"/>
      <c r="P151" s="76"/>
    </row>
    <row r="152" ht="15.75" customHeight="1">
      <c r="L152" s="122"/>
      <c r="M152" s="76"/>
      <c r="N152" s="76"/>
      <c r="O152" s="76"/>
      <c r="P152" s="76"/>
    </row>
    <row r="153" ht="15.75" customHeight="1">
      <c r="L153" s="122"/>
      <c r="M153" s="76"/>
      <c r="N153" s="76"/>
      <c r="O153" s="76"/>
      <c r="P153" s="76"/>
    </row>
    <row r="154" ht="15.75" customHeight="1">
      <c r="L154" s="122"/>
      <c r="M154" s="76"/>
      <c r="N154" s="76"/>
      <c r="O154" s="76"/>
      <c r="P154" s="76"/>
    </row>
    <row r="155" ht="15.75" customHeight="1">
      <c r="L155" s="122"/>
      <c r="M155" s="76"/>
      <c r="N155" s="76"/>
      <c r="O155" s="76"/>
      <c r="P155" s="76"/>
    </row>
    <row r="156" ht="15.75" customHeight="1">
      <c r="L156" s="122"/>
      <c r="M156" s="76"/>
      <c r="N156" s="76"/>
      <c r="O156" s="76"/>
      <c r="P156" s="76"/>
    </row>
    <row r="157" ht="15.75" customHeight="1">
      <c r="L157" s="122"/>
      <c r="M157" s="76"/>
      <c r="N157" s="76"/>
      <c r="O157" s="76"/>
      <c r="P157" s="76"/>
    </row>
    <row r="158" ht="15.75" customHeight="1">
      <c r="L158" s="122"/>
      <c r="M158" s="76"/>
      <c r="N158" s="76"/>
      <c r="O158" s="76"/>
      <c r="P158" s="76"/>
    </row>
    <row r="159" ht="15.75" customHeight="1">
      <c r="L159" s="122"/>
      <c r="M159" s="76"/>
      <c r="N159" s="76"/>
      <c r="O159" s="76"/>
      <c r="P159" s="76"/>
    </row>
    <row r="160" ht="15.75" customHeight="1">
      <c r="L160" s="122"/>
      <c r="M160" s="76"/>
      <c r="N160" s="76"/>
      <c r="O160" s="76"/>
      <c r="P160" s="76"/>
    </row>
    <row r="161" ht="15.75" customHeight="1">
      <c r="L161" s="122"/>
      <c r="M161" s="76"/>
      <c r="N161" s="76"/>
      <c r="O161" s="76"/>
      <c r="P161" s="76"/>
    </row>
    <row r="162" ht="15.75" customHeight="1">
      <c r="L162" s="122"/>
      <c r="M162" s="76"/>
      <c r="N162" s="76"/>
      <c r="O162" s="76"/>
      <c r="P162" s="76"/>
    </row>
    <row r="163" ht="15.75" customHeight="1">
      <c r="L163" s="122"/>
      <c r="M163" s="76"/>
      <c r="N163" s="76"/>
      <c r="O163" s="76"/>
      <c r="P163" s="76"/>
    </row>
    <row r="164" ht="15.75" customHeight="1">
      <c r="L164" s="122"/>
      <c r="M164" s="76"/>
      <c r="N164" s="76"/>
      <c r="O164" s="76"/>
      <c r="P164" s="76"/>
    </row>
    <row r="165" ht="15.75" customHeight="1">
      <c r="L165" s="122"/>
      <c r="M165" s="76"/>
      <c r="N165" s="76"/>
      <c r="O165" s="76"/>
      <c r="P165" s="76"/>
    </row>
    <row r="166" ht="15.75" customHeight="1">
      <c r="L166" s="122"/>
      <c r="M166" s="76"/>
      <c r="N166" s="76"/>
      <c r="O166" s="76"/>
      <c r="P166" s="76"/>
    </row>
    <row r="167" ht="15.75" customHeight="1">
      <c r="L167" s="122"/>
      <c r="M167" s="76"/>
      <c r="N167" s="76"/>
      <c r="O167" s="76"/>
      <c r="P167" s="76"/>
    </row>
    <row r="168" ht="15.75" customHeight="1">
      <c r="L168" s="122"/>
      <c r="M168" s="76"/>
      <c r="N168" s="76"/>
      <c r="O168" s="76"/>
      <c r="P168" s="76"/>
    </row>
    <row r="169" ht="15.75" customHeight="1">
      <c r="L169" s="122"/>
      <c r="M169" s="76"/>
      <c r="N169" s="76"/>
      <c r="O169" s="76"/>
      <c r="P169" s="76"/>
    </row>
    <row r="170" ht="15.75" customHeight="1">
      <c r="L170" s="122"/>
      <c r="M170" s="76"/>
      <c r="N170" s="76"/>
      <c r="O170" s="76"/>
      <c r="P170" s="76"/>
    </row>
    <row r="171" ht="15.75" customHeight="1">
      <c r="L171" s="122"/>
      <c r="M171" s="76"/>
      <c r="N171" s="76"/>
      <c r="O171" s="76"/>
      <c r="P171" s="76"/>
    </row>
    <row r="172" ht="15.75" customHeight="1">
      <c r="L172" s="122"/>
      <c r="M172" s="76"/>
      <c r="N172" s="76"/>
      <c r="O172" s="76"/>
      <c r="P172" s="76"/>
    </row>
    <row r="173" ht="15.75" customHeight="1">
      <c r="L173" s="122"/>
      <c r="M173" s="76"/>
      <c r="N173" s="76"/>
      <c r="O173" s="76"/>
      <c r="P173" s="76"/>
    </row>
    <row r="174" ht="15.75" customHeight="1">
      <c r="L174" s="122"/>
      <c r="M174" s="76"/>
      <c r="N174" s="76"/>
      <c r="O174" s="76"/>
      <c r="P174" s="76"/>
    </row>
    <row r="175" ht="15.75" customHeight="1">
      <c r="L175" s="122"/>
      <c r="M175" s="76"/>
      <c r="N175" s="76"/>
      <c r="O175" s="76"/>
      <c r="P175" s="76"/>
    </row>
    <row r="176" ht="15.75" customHeight="1">
      <c r="L176" s="122"/>
      <c r="M176" s="76"/>
      <c r="N176" s="76"/>
      <c r="O176" s="76"/>
      <c r="P176" s="76"/>
    </row>
    <row r="177" ht="15.75" customHeight="1">
      <c r="L177" s="122"/>
      <c r="M177" s="76"/>
      <c r="N177" s="76"/>
      <c r="O177" s="76"/>
      <c r="P177" s="76"/>
    </row>
    <row r="178" ht="15.75" customHeight="1">
      <c r="L178" s="122"/>
      <c r="M178" s="76"/>
      <c r="N178" s="76"/>
      <c r="O178" s="76"/>
      <c r="P178" s="76"/>
    </row>
    <row r="179" ht="15.75" customHeight="1">
      <c r="L179" s="122"/>
      <c r="M179" s="76"/>
      <c r="N179" s="76"/>
      <c r="O179" s="76"/>
      <c r="P179" s="76"/>
    </row>
    <row r="180" ht="15.75" customHeight="1">
      <c r="L180" s="122"/>
      <c r="M180" s="76"/>
      <c r="N180" s="76"/>
      <c r="O180" s="76"/>
      <c r="P180" s="76"/>
    </row>
    <row r="181" ht="15.75" customHeight="1">
      <c r="L181" s="122"/>
      <c r="M181" s="76"/>
      <c r="N181" s="76"/>
      <c r="O181" s="76"/>
      <c r="P181" s="76"/>
    </row>
    <row r="182" ht="15.75" customHeight="1">
      <c r="L182" s="122"/>
      <c r="M182" s="76"/>
      <c r="N182" s="76"/>
      <c r="O182" s="76"/>
      <c r="P182" s="76"/>
    </row>
    <row r="183" ht="15.75" customHeight="1">
      <c r="L183" s="122"/>
      <c r="M183" s="76"/>
      <c r="N183" s="76"/>
      <c r="O183" s="76"/>
      <c r="P183" s="76"/>
    </row>
    <row r="184" ht="15.75" customHeight="1">
      <c r="L184" s="122"/>
      <c r="M184" s="76"/>
      <c r="N184" s="76"/>
      <c r="O184" s="76"/>
      <c r="P184" s="76"/>
    </row>
    <row r="185" ht="15.75" customHeight="1">
      <c r="L185" s="122"/>
      <c r="M185" s="76"/>
      <c r="N185" s="76"/>
      <c r="O185" s="76"/>
      <c r="P185" s="76"/>
    </row>
    <row r="186" ht="15.75" customHeight="1">
      <c r="L186" s="122"/>
      <c r="M186" s="76"/>
      <c r="N186" s="76"/>
      <c r="O186" s="76"/>
      <c r="P186" s="76"/>
    </row>
    <row r="187" ht="15.75" customHeight="1">
      <c r="L187" s="122"/>
      <c r="M187" s="76"/>
      <c r="N187" s="76"/>
      <c r="O187" s="76"/>
      <c r="P187" s="76"/>
    </row>
    <row r="188" ht="15.75" customHeight="1">
      <c r="L188" s="122"/>
      <c r="M188" s="76"/>
      <c r="N188" s="76"/>
      <c r="O188" s="76"/>
      <c r="P188" s="76"/>
    </row>
    <row r="189" ht="15.75" customHeight="1">
      <c r="L189" s="122"/>
      <c r="M189" s="76"/>
      <c r="N189" s="76"/>
      <c r="O189" s="76"/>
      <c r="P189" s="76"/>
    </row>
    <row r="190" ht="15.75" customHeight="1">
      <c r="L190" s="122"/>
      <c r="M190" s="76"/>
      <c r="N190" s="76"/>
      <c r="O190" s="76"/>
      <c r="P190" s="76"/>
    </row>
    <row r="191" ht="15.75" customHeight="1">
      <c r="L191" s="122"/>
      <c r="M191" s="76"/>
      <c r="N191" s="76"/>
      <c r="O191" s="76"/>
      <c r="P191" s="76"/>
    </row>
    <row r="192" ht="15.75" customHeight="1">
      <c r="L192" s="122"/>
      <c r="M192" s="76"/>
      <c r="N192" s="76"/>
      <c r="O192" s="76"/>
      <c r="P192" s="76"/>
    </row>
    <row r="193" ht="15.75" customHeight="1">
      <c r="L193" s="122"/>
      <c r="M193" s="76"/>
      <c r="N193" s="76"/>
      <c r="O193" s="76"/>
      <c r="P193" s="76"/>
    </row>
    <row r="194" ht="15.75" customHeight="1">
      <c r="L194" s="122"/>
      <c r="M194" s="76"/>
      <c r="N194" s="76"/>
      <c r="O194" s="76"/>
      <c r="P194" s="76"/>
    </row>
    <row r="195" ht="15.75" customHeight="1">
      <c r="L195" s="122"/>
      <c r="M195" s="76"/>
      <c r="N195" s="76"/>
      <c r="O195" s="76"/>
      <c r="P195" s="76"/>
    </row>
    <row r="196" ht="15.75" customHeight="1">
      <c r="L196" s="122"/>
      <c r="M196" s="76"/>
      <c r="N196" s="76"/>
      <c r="O196" s="76"/>
      <c r="P196" s="76"/>
    </row>
    <row r="197" ht="15.75" customHeight="1">
      <c r="L197" s="122"/>
      <c r="M197" s="76"/>
      <c r="N197" s="76"/>
      <c r="O197" s="76"/>
      <c r="P197" s="76"/>
    </row>
    <row r="198" ht="15.75" customHeight="1">
      <c r="L198" s="122"/>
      <c r="M198" s="76"/>
      <c r="N198" s="76"/>
      <c r="O198" s="76"/>
      <c r="P198" s="76"/>
    </row>
    <row r="199" ht="15.75" customHeight="1">
      <c r="L199" s="122"/>
      <c r="M199" s="76"/>
      <c r="N199" s="76"/>
      <c r="O199" s="76"/>
      <c r="P199" s="76"/>
    </row>
    <row r="200" ht="15.75" customHeight="1">
      <c r="L200" s="122"/>
      <c r="M200" s="76"/>
      <c r="N200" s="76"/>
      <c r="O200" s="76"/>
      <c r="P200" s="76"/>
    </row>
    <row r="201" ht="15.75" customHeight="1">
      <c r="L201" s="122"/>
      <c r="M201" s="76"/>
      <c r="N201" s="76"/>
      <c r="O201" s="76"/>
      <c r="P201" s="76"/>
    </row>
    <row r="202" ht="15.75" customHeight="1">
      <c r="L202" s="122"/>
      <c r="M202" s="76"/>
      <c r="N202" s="76"/>
      <c r="O202" s="76"/>
      <c r="P202" s="76"/>
    </row>
    <row r="203" ht="15.75" customHeight="1">
      <c r="L203" s="122"/>
      <c r="M203" s="76"/>
      <c r="N203" s="76"/>
      <c r="O203" s="76"/>
      <c r="P203" s="76"/>
    </row>
    <row r="204" ht="15.75" customHeight="1">
      <c r="L204" s="122"/>
      <c r="M204" s="76"/>
      <c r="N204" s="76"/>
      <c r="O204" s="76"/>
      <c r="P204" s="76"/>
    </row>
    <row r="205" ht="15.75" customHeight="1">
      <c r="L205" s="122"/>
      <c r="M205" s="76"/>
      <c r="N205" s="76"/>
      <c r="O205" s="76"/>
      <c r="P205" s="76"/>
    </row>
    <row r="206" ht="15.75" customHeight="1">
      <c r="L206" s="122"/>
      <c r="M206" s="76"/>
      <c r="N206" s="76"/>
      <c r="O206" s="76"/>
      <c r="P206" s="76"/>
    </row>
    <row r="207" ht="15.75" customHeight="1">
      <c r="L207" s="122"/>
      <c r="M207" s="76"/>
      <c r="N207" s="76"/>
      <c r="O207" s="76"/>
      <c r="P207" s="76"/>
    </row>
    <row r="208" ht="15.75" customHeight="1">
      <c r="L208" s="122"/>
      <c r="M208" s="76"/>
      <c r="N208" s="76"/>
      <c r="O208" s="76"/>
      <c r="P208" s="76"/>
    </row>
    <row r="209" ht="15.75" customHeight="1">
      <c r="L209" s="122"/>
      <c r="M209" s="76"/>
      <c r="N209" s="76"/>
      <c r="O209" s="76"/>
      <c r="P209" s="76"/>
    </row>
    <row r="210" ht="15.75" customHeight="1">
      <c r="L210" s="122"/>
      <c r="M210" s="76"/>
      <c r="N210" s="76"/>
      <c r="O210" s="76"/>
      <c r="P210" s="76"/>
    </row>
    <row r="211" ht="15.75" customHeight="1">
      <c r="L211" s="122"/>
      <c r="M211" s="76"/>
      <c r="N211" s="76"/>
      <c r="O211" s="76"/>
      <c r="P211" s="76"/>
    </row>
    <row r="212" ht="15.75" customHeight="1">
      <c r="L212" s="122"/>
      <c r="M212" s="76"/>
      <c r="N212" s="76"/>
      <c r="O212" s="76"/>
      <c r="P212" s="76"/>
    </row>
    <row r="213" ht="15.75" customHeight="1">
      <c r="L213" s="122"/>
      <c r="M213" s="76"/>
      <c r="N213" s="76"/>
      <c r="O213" s="76"/>
      <c r="P213" s="76"/>
    </row>
    <row r="214" ht="15.75" customHeight="1">
      <c r="L214" s="122"/>
      <c r="M214" s="76"/>
      <c r="N214" s="76"/>
      <c r="O214" s="76"/>
      <c r="P214" s="76"/>
    </row>
    <row r="215" ht="15.75" customHeight="1">
      <c r="L215" s="122"/>
      <c r="M215" s="76"/>
      <c r="N215" s="76"/>
      <c r="O215" s="76"/>
      <c r="P215" s="76"/>
    </row>
    <row r="216" ht="15.75" customHeight="1">
      <c r="L216" s="122"/>
      <c r="M216" s="76"/>
      <c r="N216" s="76"/>
      <c r="O216" s="76"/>
      <c r="P216" s="76"/>
    </row>
    <row r="217" ht="15.75" customHeight="1">
      <c r="L217" s="122"/>
      <c r="M217" s="76"/>
      <c r="N217" s="76"/>
      <c r="O217" s="76"/>
      <c r="P217" s="76"/>
    </row>
    <row r="218" ht="15.75" customHeight="1">
      <c r="L218" s="122"/>
      <c r="M218" s="76"/>
      <c r="N218" s="76"/>
      <c r="O218" s="76"/>
      <c r="P218" s="76"/>
    </row>
    <row r="219" ht="15.75" customHeight="1">
      <c r="L219" s="122"/>
      <c r="M219" s="76"/>
      <c r="N219" s="76"/>
      <c r="O219" s="76"/>
      <c r="P219" s="76"/>
    </row>
    <row r="220" ht="15.75" customHeight="1">
      <c r="L220" s="122"/>
      <c r="M220" s="76"/>
      <c r="N220" s="76"/>
      <c r="O220" s="76"/>
      <c r="P220" s="76"/>
    </row>
    <row r="221" ht="15.75" customHeight="1">
      <c r="L221" s="122"/>
      <c r="M221" s="76"/>
      <c r="N221" s="76"/>
      <c r="O221" s="76"/>
      <c r="P221" s="76"/>
    </row>
    <row r="222" ht="15.75" customHeight="1">
      <c r="L222" s="122"/>
      <c r="M222" s="76"/>
      <c r="N222" s="76"/>
      <c r="O222" s="76"/>
      <c r="P222" s="76"/>
    </row>
    <row r="223" ht="15.75" customHeight="1">
      <c r="L223" s="122"/>
      <c r="M223" s="76"/>
      <c r="N223" s="76"/>
      <c r="O223" s="76"/>
      <c r="P223" s="76"/>
    </row>
    <row r="224" ht="15.75" customHeight="1">
      <c r="L224" s="122"/>
      <c r="M224" s="76"/>
      <c r="N224" s="76"/>
      <c r="O224" s="76"/>
      <c r="P224" s="76"/>
    </row>
    <row r="225" ht="15.75" customHeight="1">
      <c r="L225" s="122"/>
      <c r="M225" s="76"/>
      <c r="N225" s="76"/>
      <c r="O225" s="76"/>
      <c r="P225" s="76"/>
    </row>
    <row r="226" ht="15.75" customHeight="1">
      <c r="L226" s="122"/>
      <c r="M226" s="76"/>
      <c r="N226" s="76"/>
      <c r="O226" s="76"/>
      <c r="P226" s="76"/>
    </row>
    <row r="227" ht="15.75" customHeight="1">
      <c r="L227" s="122"/>
      <c r="M227" s="76"/>
      <c r="N227" s="76"/>
      <c r="O227" s="76"/>
      <c r="P227" s="76"/>
    </row>
    <row r="228" ht="15.75" customHeight="1">
      <c r="L228" s="122"/>
      <c r="M228" s="76"/>
      <c r="N228" s="76"/>
      <c r="O228" s="76"/>
      <c r="P228" s="76"/>
    </row>
    <row r="229" ht="15.75" customHeight="1">
      <c r="L229" s="122"/>
      <c r="M229" s="76"/>
      <c r="N229" s="76"/>
      <c r="O229" s="76"/>
      <c r="P229" s="76"/>
    </row>
    <row r="230" ht="15.75" customHeight="1">
      <c r="L230" s="122"/>
      <c r="M230" s="76"/>
      <c r="N230" s="76"/>
      <c r="O230" s="76"/>
      <c r="P230" s="76"/>
    </row>
    <row r="231" ht="15.75" customHeight="1">
      <c r="L231" s="122"/>
      <c r="M231" s="76"/>
      <c r="N231" s="76"/>
      <c r="O231" s="76"/>
      <c r="P231" s="76"/>
    </row>
    <row r="232" ht="15.75" customHeight="1">
      <c r="L232" s="122"/>
      <c r="M232" s="76"/>
      <c r="N232" s="76"/>
      <c r="O232" s="76"/>
      <c r="P232" s="76"/>
    </row>
    <row r="233" ht="15.75" customHeight="1">
      <c r="L233" s="122"/>
      <c r="M233" s="76"/>
      <c r="N233" s="76"/>
      <c r="O233" s="76"/>
      <c r="P233" s="76"/>
    </row>
    <row r="234" ht="15.75" customHeight="1">
      <c r="L234" s="122"/>
      <c r="M234" s="76"/>
      <c r="N234" s="76"/>
      <c r="O234" s="76"/>
      <c r="P234" s="76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A3:A5"/>
    <mergeCell ref="B3:B5"/>
    <mergeCell ref="C3:C5"/>
    <mergeCell ref="D3:D5"/>
    <mergeCell ref="E3:E5"/>
    <mergeCell ref="C1:Q1"/>
    <mergeCell ref="C2:Q2"/>
    <mergeCell ref="Q3:T3"/>
    <mergeCell ref="F3:F5"/>
    <mergeCell ref="G3:G5"/>
    <mergeCell ref="B24:C24"/>
    <mergeCell ref="H3:H5"/>
    <mergeCell ref="I3:I5"/>
    <mergeCell ref="J3:J5"/>
    <mergeCell ref="K3:K5"/>
    <mergeCell ref="L3:L5"/>
    <mergeCell ref="M3:M5"/>
    <mergeCell ref="O3:O5"/>
    <mergeCell ref="P3:P5"/>
    <mergeCell ref="O27:T27"/>
    <mergeCell ref="O29:Q29"/>
    <mergeCell ref="R29:T29"/>
    <mergeCell ref="O30:Q30"/>
    <mergeCell ref="R30:T30"/>
    <mergeCell ref="N3:N5"/>
  </mergeCells>
  <conditionalFormatting sqref="C3:U5">
    <cfRule type="colorScale" priority="1">
      <colorScale>
        <cfvo type="min"/>
        <cfvo type="max"/>
        <color rgb="FFFFFFFF"/>
        <color rgb="FFFFFFFF"/>
      </colorScale>
    </cfRule>
  </conditionalFormatting>
  <printOptions horizontalCentered="1"/>
  <pageMargins bottom="0.75" footer="0.0" header="0.0" left="0.7" right="0.7" top="0.75"/>
  <pageSetup orientation="portrait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